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SIM\Cellule_Conduite_Marches\02-Marches\01-Renouvellement\levage-Toursechage\DAF_2025_000476_DCE_V2\"/>
    </mc:Choice>
  </mc:AlternateContent>
  <bookViews>
    <workbookView xWindow="0" yWindow="0" windowWidth="28740" windowHeight="12240" activeTab="2"/>
  </bookViews>
  <sheets>
    <sheet name="Page de garde" sheetId="8" r:id="rId1"/>
    <sheet name="Palan" sheetId="2" r:id="rId2"/>
    <sheet name="Pont roulant" sheetId="1" r:id="rId3"/>
    <sheet name="Pont Elevateur" sheetId="3" r:id="rId4"/>
    <sheet name="Elevateur a usage particulier" sheetId="4" r:id="rId5"/>
    <sheet name="Treuil" sheetId="7" r:id="rId6"/>
    <sheet name="Potence" sheetId="6" r:id="rId7"/>
    <sheet name="Portique de levage" sheetId="5" r:id="rId8"/>
  </sheets>
  <definedNames>
    <definedName name="_xlnm._FilterDatabase" localSheetId="4" hidden="1">'Elevateur a usage particulier'!$A$1:$Y$1</definedName>
    <definedName name="_xlnm._FilterDatabase" localSheetId="1" hidden="1">Palan!$A$1:$T$1</definedName>
    <definedName name="_xlnm._FilterDatabase" localSheetId="3" hidden="1">'Pont Elevateur'!$A$1:$T$1</definedName>
    <definedName name="_xlnm._FilterDatabase" localSheetId="2" hidden="1">'Pont roulant'!$A$1:$U$10</definedName>
    <definedName name="_xlnm._FilterDatabase" localSheetId="7" hidden="1">'Portique de levage'!$A$1:$V$1</definedName>
    <definedName name="_xlnm._FilterDatabase" localSheetId="6" hidden="1">Potence!$A$1:$T$1</definedName>
    <definedName name="_xlnm._FilterDatabase" localSheetId="5" hidden="1">Treuil!$A$1:$S$1</definedName>
  </definedNames>
  <calcPr calcId="162913"/>
</workbook>
</file>

<file path=xl/sharedStrings.xml><?xml version="1.0" encoding="utf-8"?>
<sst xmlns="http://schemas.openxmlformats.org/spreadsheetml/2006/main" count="918" uniqueCount="280">
  <si>
    <t>Antenne</t>
  </si>
  <si>
    <t>Libellé site</t>
  </si>
  <si>
    <t>Numéro G2D site</t>
  </si>
  <si>
    <t>Libellé composant</t>
  </si>
  <si>
    <t>Numéro G2D composant</t>
  </si>
  <si>
    <t>Libellé visible du local</t>
  </si>
  <si>
    <t>Libellé</t>
  </si>
  <si>
    <t>Charge</t>
  </si>
  <si>
    <t>Marque</t>
  </si>
  <si>
    <t>Type</t>
  </si>
  <si>
    <t>Source d'énergie</t>
  </si>
  <si>
    <t>Norme constructive</t>
  </si>
  <si>
    <t>Cabine</t>
  </si>
  <si>
    <t>Limiteur de charge</t>
  </si>
  <si>
    <t>Utilisation</t>
  </si>
  <si>
    <t>Soumis à CVPO</t>
  </si>
  <si>
    <t>Observations</t>
  </si>
  <si>
    <t>Date de mise en service</t>
  </si>
  <si>
    <t>Identifiant technique</t>
  </si>
  <si>
    <t>Type d'objet</t>
  </si>
  <si>
    <t>Electrique</t>
  </si>
  <si>
    <t>Oui</t>
  </si>
  <si>
    <t>PONT ROULANT</t>
  </si>
  <si>
    <t>QUARTIER COLONEL EDME</t>
  </si>
  <si>
    <t>310555104C</t>
  </si>
  <si>
    <t>1 visite par an</t>
  </si>
  <si>
    <t>ADC</t>
  </si>
  <si>
    <t>Norme Européenne</t>
  </si>
  <si>
    <t>Non</t>
  </si>
  <si>
    <t>Equipement principal</t>
  </si>
  <si>
    <t>DEMAG</t>
  </si>
  <si>
    <t>Hors normes</t>
  </si>
  <si>
    <t>GH</t>
  </si>
  <si>
    <t>Décret n°98-1084</t>
  </si>
  <si>
    <t>VERLINDE</t>
  </si>
  <si>
    <t>0018</t>
  </si>
  <si>
    <t>POLE PEDAGOGIQUE - HSLPA</t>
  </si>
  <si>
    <t>0079</t>
  </si>
  <si>
    <t>LEVAGE - USID-MURET-0005 - Pont Roulant 20 000 kg GH type GHE n°107761 Bât 079 EDME</t>
  </si>
  <si>
    <t>GHE</t>
  </si>
  <si>
    <t>2 visites par an
Câble + Crochet simple avec linguet de sécurité</t>
  </si>
  <si>
    <t>8928670</t>
  </si>
  <si>
    <t>ABUS</t>
  </si>
  <si>
    <t>QUARTIER COMMANDANT JOSEPH MONTALEGRE</t>
  </si>
  <si>
    <t>310395001H</t>
  </si>
  <si>
    <t>11EME CMT</t>
  </si>
  <si>
    <t>0032</t>
  </si>
  <si>
    <t>LEVAGE - USID-MURET-0032-027 - Pont roulant à commande du sol REEL type 15TG 12454 n°2277 (rep interne PR001) bât 032 montalègre</t>
  </si>
  <si>
    <t>REEL</t>
  </si>
  <si>
    <t>15TG 12454</t>
  </si>
  <si>
    <t>5996592</t>
  </si>
  <si>
    <t>ATELIER NTI2</t>
  </si>
  <si>
    <t>0103</t>
  </si>
  <si>
    <t>LEVAGE - USID-MURET-0103-030 - Pont roulant bipoutre à commande du sol GH 20 000 kg n°97885 type GHF 20T bât 103 Atelier NTI2 Montalègre</t>
  </si>
  <si>
    <t>20T</t>
  </si>
  <si>
    <t>5147697</t>
  </si>
  <si>
    <t>LEVAGE - USID-MURET-0103-032 - Pont roulant bipoutre à commande du sol GH 20 000 kg n°97884 type GHF 20T bât 103 Atelier NTI2 Montalègre</t>
  </si>
  <si>
    <t>1 visite par an
câble de levage LANKORST EURONETE ESPANA S.L type 3.1 n°17/M-0713-6</t>
  </si>
  <si>
    <t>5147696</t>
  </si>
  <si>
    <t>LEVAGE - USID-MURET-0103-031 - Pont roulant bipoutre à commande du sol GH 25 000 kg n°97882 type GHF 25T bât 103 Atelier NTI2 Montalègre</t>
  </si>
  <si>
    <t>25T</t>
  </si>
  <si>
    <t>5147692</t>
  </si>
  <si>
    <t>LEVAGE - USID-MURET-0103-029 - Pont roulant bipoutre à commande du sol GH 25 000 kg n°97883 type GHF 25T bât 103 Atelier NTI2 Montalègre</t>
  </si>
  <si>
    <t>5147687</t>
  </si>
  <si>
    <t>QUARTIER PRADERE</t>
  </si>
  <si>
    <t>310555026C</t>
  </si>
  <si>
    <t>ATELIERS</t>
  </si>
  <si>
    <t>0033</t>
  </si>
  <si>
    <t>LEVAGE - USID-TLSE-0033-026 - Pont roulant à commande au sol ADC 10 000 kg n°91241 Bât 033 Pradère</t>
  </si>
  <si>
    <t>4341067</t>
  </si>
  <si>
    <t>Castres</t>
  </si>
  <si>
    <t>QUARTIER FAYOLLE</t>
  </si>
  <si>
    <t>810065003H</t>
  </si>
  <si>
    <t>ATELIERS NTI 1</t>
  </si>
  <si>
    <t>0021</t>
  </si>
  <si>
    <t>LEVAGE - CASTRES-0021-034 - Pont roulant ABUS 5000 kg type ELV n°16287293-1 Bât 21 Fayolle</t>
  </si>
  <si>
    <t>ELV</t>
  </si>
  <si>
    <t>1 visite par an
Câbles de levage 4 brins - Crochet simple avec linguet de sécurité</t>
  </si>
  <si>
    <t>4128246</t>
  </si>
  <si>
    <t>PR001 1 visite par an</t>
  </si>
  <si>
    <t>Pamiers</t>
  </si>
  <si>
    <t>090225002K</t>
  </si>
  <si>
    <t>ATELIER SCORPION</t>
  </si>
  <si>
    <t>QUARTIER CAPITAINE BEAUMONT</t>
  </si>
  <si>
    <t>0108</t>
  </si>
  <si>
    <t>LEVAGE - USID-PAMIERS - Pont roulant ABUS 10000 kg type  local bât SCORPION</t>
  </si>
  <si>
    <t>XX/03/2024</t>
  </si>
  <si>
    <t>Criticité</t>
  </si>
  <si>
    <t>C2</t>
  </si>
  <si>
    <t>Quantité</t>
  </si>
  <si>
    <t>STATION TROPOSPHERIQUE A PUECH DE RASCAS</t>
  </si>
  <si>
    <t>810124001L</t>
  </si>
  <si>
    <t>OUVENT</t>
  </si>
  <si>
    <t>0006</t>
  </si>
  <si>
    <t>LEVAGE - USID-LACAUNE-0006-1 - Palan à chaîne VERLINDE 5000 kg Bât 006 Lacaune</t>
  </si>
  <si>
    <t xml:space="preserve">VERLINDE </t>
  </si>
  <si>
    <t>Manuel</t>
  </si>
  <si>
    <t>Eprouvé 250kg - Une visite par an</t>
  </si>
  <si>
    <t>20272049</t>
  </si>
  <si>
    <t>PALAN MONORAIL</t>
  </si>
  <si>
    <t>BASSIN RETENTION</t>
  </si>
  <si>
    <t>0088</t>
  </si>
  <si>
    <t>LEVAGE - USID-PAMIERS-0088-00 - PALAN A CHAINE FIXE N°1 et 2 MEGA LIFT bassin 0088 Beaumont</t>
  </si>
  <si>
    <t>MEGA LIFT</t>
  </si>
  <si>
    <t>2 visites par an</t>
  </si>
  <si>
    <t>20267304</t>
  </si>
  <si>
    <t>PALAN</t>
  </si>
  <si>
    <t>TOUR OUEST</t>
  </si>
  <si>
    <t>LEVAGE - USID-LACAUNE-0018 - Chariot porte palan nu sur monorail 400 kg Tour OUEST bât 018 Lacaune</t>
  </si>
  <si>
    <t>20183777</t>
  </si>
  <si>
    <t>TOUR EST</t>
  </si>
  <si>
    <t>0020</t>
  </si>
  <si>
    <t>LEVAGE - USID-LACAUNE-0020 - Palan à chaine sur monorail 400 kg HADEF n°12069 Tour EST Bât 020 Lacaune</t>
  </si>
  <si>
    <t>HADEF</t>
  </si>
  <si>
    <t>1 visite par an
22/09/2022 déclassé à 400 kg
CHAINE A MAILLON COURT SOUDE</t>
  </si>
  <si>
    <t>20183595</t>
  </si>
  <si>
    <t>ZONE MAINTENANCE SURVIE</t>
  </si>
  <si>
    <t>0062</t>
  </si>
  <si>
    <t>LEVAGE - USID-MURET-0062-028 - Monorail avec Palan à chaine VERLINDE 1000 kg type VL51004F01001 n°01262374F01001  (ref interne PE016) bât 62 Montalegre</t>
  </si>
  <si>
    <t>VL51004F01001</t>
  </si>
  <si>
    <t>20179207</t>
  </si>
  <si>
    <t>LEVAGE - USID-MURET-0032-022 - Palan sur monorail VERLINDE 1000 kg type 1TN  n° 708404 (ref interne PE02) bât 32 Montalegre</t>
  </si>
  <si>
    <t>1T PE02</t>
  </si>
  <si>
    <t>4392243</t>
  </si>
  <si>
    <t>LEVAGE - USID-MURET-0032-021 - Palan sur monorail FENWICK 1000 kg type CDXDE n°425221 (ref interne PE08) bât 32 Montalegre</t>
  </si>
  <si>
    <t>FENWICK</t>
  </si>
  <si>
    <t>CDXDE PE08</t>
  </si>
  <si>
    <t>4392237</t>
  </si>
  <si>
    <t>LEVAGE - USID-MURET-0032-020 - Palan sur monorail FENWICK 1000 kg type CDXDE n°525593 (ref interne PE07) bât 32 Montalegre</t>
  </si>
  <si>
    <t>CDXDE PE07</t>
  </si>
  <si>
    <t>4392236</t>
  </si>
  <si>
    <t>LEVAGE - USID-MURET-0032-019 - Palan sur monorail FENWICK 1000 kg n°425220 (ref interne PE14) bât 32 Montalegre</t>
  </si>
  <si>
    <t>PE14</t>
  </si>
  <si>
    <t>4392235</t>
  </si>
  <si>
    <t>LEVAGE - USID-MURET-0032-018 - Palan monorail VERLINDE 1000 kg type EC10GN n°269673 (ref interne PE10) bât 32 Montalegre</t>
  </si>
  <si>
    <t>EC10GN</t>
  </si>
  <si>
    <t>4392159</t>
  </si>
  <si>
    <t>LEVAGE - USID-LACAUNE-0006-2 - Palan électrique 250 kg YALE type VDE0530 n°GHDA31044 Ouvrage Enterré Bât 006 Lacaune</t>
  </si>
  <si>
    <t>YALE</t>
  </si>
  <si>
    <t>VDE 0530</t>
  </si>
  <si>
    <t>Chaine à maillon court soudé Ø8 - nombre suspente 1 - moufflage 1 brin - 1 visite par an</t>
  </si>
  <si>
    <t>4182719</t>
  </si>
  <si>
    <t>OB 7 N1</t>
  </si>
  <si>
    <t>0017</t>
  </si>
  <si>
    <t>LEVAGE - USID-LACAUNE-0017 - Chariot porte palan nu sur monorail 400 kg (CMU Déclassée ?) - poutre de maintien palan manuel Bât 017 Station Lacaune</t>
  </si>
  <si>
    <t>HADEF n° 12069</t>
  </si>
  <si>
    <t>Equipement de préhension: Anneau sous chariot
Légère fissure sur une soudure 
1 passage par an</t>
  </si>
  <si>
    <t>7867544</t>
  </si>
  <si>
    <t xml:space="preserve">PALAN </t>
  </si>
  <si>
    <t>CMU levage auxiliaire</t>
  </si>
  <si>
    <t>Type d'utilisation</t>
  </si>
  <si>
    <t>LEVAGE - USID-MURET-0103-045 - Pont élévateur à colonne fixe à prise sous coque (4 colonnes) FOG 20 Tonnes type 4519811 n°S12H0044 Bât 103 Montalègre</t>
  </si>
  <si>
    <t>FOG</t>
  </si>
  <si>
    <t>Véhicule lourd</t>
  </si>
  <si>
    <t>PONT ELEVATEUR</t>
  </si>
  <si>
    <t>5453967</t>
  </si>
  <si>
    <t>LEVAGE - USID-MURET-0103-044 - Pont élévateur à colonne fixe à prise sous coque (4 colonnes) FOG 20 Tonnes type 4519811 n°S12H0043 Bât 103 Montalègre</t>
  </si>
  <si>
    <t>5453959</t>
  </si>
  <si>
    <t>BATIMENT TECHNIQUE</t>
  </si>
  <si>
    <t>LEVAGE - USID-MURET-0032-050 - Pont élévateur à colonne fixe à prise sous coque FOG 5 000 kg type 4439050 MAESTRO 2.50 n°208B0611 bat 032 EDME</t>
  </si>
  <si>
    <t>Véhicule léger</t>
  </si>
  <si>
    <t>5019397</t>
  </si>
  <si>
    <t>0031</t>
  </si>
  <si>
    <t>LEVAGE - USID-MURET-0031-049 - Pont élévateur 2 colonnes fixe à prise sous coque FOG 2 500 kg type 449-E n°03309D94 bat 031 EDME</t>
  </si>
  <si>
    <t>Electrique et Hydraulique</t>
  </si>
  <si>
    <t>4978030</t>
  </si>
  <si>
    <t>LEVAGE - USID-MURET-0031-048 - Pont élévateur à colonne fixe à prise sous coque FOG 3 500 kg type 4429150 n°600181 bat 031 EDME</t>
  </si>
  <si>
    <t>4978029</t>
  </si>
  <si>
    <t>BANC DIAGNOSTIC</t>
  </si>
  <si>
    <t>0050</t>
  </si>
  <si>
    <t>LEVAGE - USID-MURET-0050-043 - Pont élévateur à ciseaux BEM MULLER 4 Tonnes type M40AT/T/97 n°1905200 bât 050 Montalégre</t>
  </si>
  <si>
    <t>BEM MULLER</t>
  </si>
  <si>
    <t>PL02 - 1 visite par an</t>
  </si>
  <si>
    <t>4509221</t>
  </si>
  <si>
    <t>LEVAGE - USID-MURET-0032-042 - Pont élévateur à 4 colonnes fixe à prise sous coque 20 000 kg SEFAC type SEF.200F n°70061/695 bât 032 site MONTALEGRE</t>
  </si>
  <si>
    <t>SEFAC</t>
  </si>
  <si>
    <t>Equipement donné par la DGA (CEV-AP)
2 visites par an</t>
  </si>
  <si>
    <t>4392079</t>
  </si>
  <si>
    <t>LEVAGE - USID-MURET-0032-041 - Pont élévateur FOG 2 colonnes 3 Tonnes type 4449230C n°21688 (rep Interne PL03) bât 032</t>
  </si>
  <si>
    <t>4392067</t>
  </si>
  <si>
    <t>CHAUFFERIE-ATEL</t>
  </si>
  <si>
    <t>0030</t>
  </si>
  <si>
    <t>LEVAGE - USID-MURET-0030-040 - Pont élévateur à plate-forme suspendue FOG 4 colonnes n°01 3 Tonnes type 4939001 n°00386 (ref interne PL8000) bât 030</t>
  </si>
  <si>
    <t>4374409</t>
  </si>
  <si>
    <t>LEVAGE - USID-MURET-0030-039 - Pont élévateur à plate-forme suspendue FOG 4 colonnes 8 Tonnes type 005367 n°00435 (ref interne PL8001) bât 030</t>
  </si>
  <si>
    <t>4374406</t>
  </si>
  <si>
    <t>CASERNEMENT BALMA BALLON</t>
  </si>
  <si>
    <t>310555046W</t>
  </si>
  <si>
    <t>ATELIERS 2B</t>
  </si>
  <si>
    <t>0061</t>
  </si>
  <si>
    <t>LEVAGE - USID-BALMA-0061-038 - Pont élévateur à colonne fixe prise sous coque FOG type 44492300 n°24757 bâtiment 61 BALMA BALLON</t>
  </si>
  <si>
    <t xml:space="preserve">2 visites par an
Equipement certifié a 2800 KG </t>
  </si>
  <si>
    <t>4507043</t>
  </si>
  <si>
    <t>Charge en kg</t>
  </si>
  <si>
    <t>Nombre de niveaux desservis</t>
  </si>
  <si>
    <t>Type de batterie d'appareil</t>
  </si>
  <si>
    <t>Vitesse</t>
  </si>
  <si>
    <t>Nombre de face de service</t>
  </si>
  <si>
    <t>Situation de l'appareil de levage</t>
  </si>
  <si>
    <t>Appareil de levage couvert</t>
  </si>
  <si>
    <t>Attribut obsolète</t>
  </si>
  <si>
    <t>Mise aux normes à effectuer</t>
  </si>
  <si>
    <t>Observations MAN</t>
  </si>
  <si>
    <t>ALIMENTATION</t>
  </si>
  <si>
    <t>0081</t>
  </si>
  <si>
    <t>LEVAGE - USID-TLSE-0081-066 - Table Plate-forme élévatrice hydraulique de quai CEFAM 1000 kg type AVL10.2516 n°222037 Bât 081 Pradère</t>
  </si>
  <si>
    <t>CEFAM</t>
  </si>
  <si>
    <t>1 visite par an - 
Appareil encastré, avec table en position basse, affleurante avec le sol</t>
  </si>
  <si>
    <t>5996517</t>
  </si>
  <si>
    <t>ELEVATEUR A USAGE PARTICULIER</t>
  </si>
  <si>
    <t>ATELIER</t>
  </si>
  <si>
    <t>0034</t>
  </si>
  <si>
    <t>LEVAGE - USID-TLSE-0034-063 - Table Plate-forme élévatrice hydraulique HAFA 5000 kg type FXVEM n°16160 bât 034 PRADERE</t>
  </si>
  <si>
    <t>HAFA</t>
  </si>
  <si>
    <t>5996490</t>
  </si>
  <si>
    <t>Masse à vide</t>
  </si>
  <si>
    <t>Poids du lest</t>
  </si>
  <si>
    <t>BATIMENTE TECHNICO ADMINISTRATIF</t>
  </si>
  <si>
    <t>0029</t>
  </si>
  <si>
    <t>LEVAGE - USID-MURET-0029-033 - Portique Roulant à commande au sol ADC 10 000 kg type 10T n°97104 bât 029 STAT quartier EDME</t>
  </si>
  <si>
    <t>20179024</t>
  </si>
  <si>
    <t>PORTIQUE DE LEVAGE</t>
  </si>
  <si>
    <t>ANTENNE</t>
  </si>
  <si>
    <t>Etat d'entretien</t>
  </si>
  <si>
    <t>A. Pamiers</t>
  </si>
  <si>
    <t xml:space="preserve">LEVAGE - USID-PAMIERS - POTENCE SUR FUT MOTORISE Type </t>
  </si>
  <si>
    <t>Bon</t>
  </si>
  <si>
    <t>POTENCE</t>
  </si>
  <si>
    <t>BATIMENT INSTRUCTION SIMULATEUR</t>
  </si>
  <si>
    <t>0041</t>
  </si>
  <si>
    <t>LEVAGE - CASTRES-041-001 - Treuil parachute 30 kg bât 0041 Fayolle</t>
  </si>
  <si>
    <t>moteur SOMFY</t>
  </si>
  <si>
    <t>Equipement à usage particulier</t>
  </si>
  <si>
    <t>20183926</t>
  </si>
  <si>
    <t>TREUIL</t>
  </si>
  <si>
    <t>GYMNASE</t>
  </si>
  <si>
    <t>LEVAGE - CASTRES-0030-001 - Treuil manuel de montée et descente TRACTEL TR300 (support parachute) CMU 300 kg côté mur d'escalade gymnase Bât 030 Fayolle</t>
  </si>
  <si>
    <t>TRACTEL</t>
  </si>
  <si>
    <t>tr300</t>
  </si>
  <si>
    <t>7915516</t>
  </si>
  <si>
    <t>LEVAGE - CASTRES-0030-002 - Treuil manuel de montée et descente TRACTEL TR300 (support parachute) CMU 300 kg côté cordes à grimper gymnase Bât 030 Fayolle</t>
  </si>
  <si>
    <t>TR300</t>
  </si>
  <si>
    <t>7915513</t>
  </si>
  <si>
    <t>ASSAINISSEMENT - Treuil manuel à chaine DEMAG 500 kg pour pompe de relevage n°02 bassin de rétention Bât 088 Pamiers</t>
  </si>
  <si>
    <t>9064514</t>
  </si>
  <si>
    <t>ASSAINISSEMENT - Treuil manuel à chaine DEMAG 500 kg pour pompe de relevage n°01 bassin de rétention Bât 088 Pamiers</t>
  </si>
  <si>
    <t>9064485</t>
  </si>
  <si>
    <t>0036</t>
  </si>
  <si>
    <t>0036-051 - Treuil de halage 960 kg HUCHEZ type TRB963CD n°124135 table 02 bât 36 salle de pliage quartier EDME</t>
  </si>
  <si>
    <t>HUCHEZ</t>
  </si>
  <si>
    <t>TRB963CD</t>
  </si>
  <si>
    <t>2 visites par an
à basculer sur MAPA tour de séchage en fin de marché</t>
  </si>
  <si>
    <t>5017746</t>
  </si>
  <si>
    <t>0036-053 - Treuil de halage 960 kg HUCHEZ type TRB963CD n°124134 Table 01 bât 36 salle de pliage quartier EDME</t>
  </si>
  <si>
    <t>5017741</t>
  </si>
  <si>
    <t>TOULOUSE OUEST MURET</t>
  </si>
  <si>
    <t>TOULOUSE EST BALMA</t>
  </si>
  <si>
    <t>DAF_2025_000476</t>
  </si>
  <si>
    <r>
      <t>ESID 25</t>
    </r>
    <r>
      <rPr>
        <b/>
        <sz val="10"/>
        <color indexed="8"/>
        <rFont val="Calibri"/>
        <family val="2"/>
      </rPr>
      <t> 130</t>
    </r>
  </si>
  <si>
    <t>Tarbes</t>
  </si>
  <si>
    <t>QUARTIER LARREY</t>
  </si>
  <si>
    <t>650440013P</t>
  </si>
  <si>
    <t>ATELIER 2B</t>
  </si>
  <si>
    <t>0005</t>
  </si>
  <si>
    <t>LEVAGE - USID-TARBES-005-10 - PONT ROULANT 10 T DEMAG type P1650 H20 n°5814 Bât 005 LARREY</t>
  </si>
  <si>
    <t>P1650 H20</t>
  </si>
  <si>
    <t>1 visite par an
hauteur de levage 7,0 m
1 L 0005 10</t>
  </si>
  <si>
    <t>5955208</t>
  </si>
  <si>
    <t>QUARTIER SOULT</t>
  </si>
  <si>
    <t>650440014Q</t>
  </si>
  <si>
    <t>ATELIER 3 ECH</t>
  </si>
  <si>
    <t>LEVAGE - USID-TARBES-18-27-01 - Pont roulant bipoutre 10 000 kg NESTADOUR n°147660V2 local 027 Bât 018 SOULT</t>
  </si>
  <si>
    <t>NESTADOUR</t>
  </si>
  <si>
    <t>Bipoutre</t>
  </si>
  <si>
    <t>1 visite par an
hauteur de levage 4,5 m
S 0018 28</t>
  </si>
  <si>
    <t>5955203</t>
  </si>
  <si>
    <t>LEVAGE - USID-TARBES-18-27-02 - Pont roulant bipoutre 7000 kg VERLINDE n°442907 local 027 Bât 018 SOULT</t>
  </si>
  <si>
    <t>N°442907</t>
  </si>
  <si>
    <t>1 visite par an
hauteur de levage 3,5 m
S 0018 27</t>
  </si>
  <si>
    <t>5954889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</si>
</sst>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[$-40C]mmmm\ \-\ yy;@"/>
  </numFmts>
  <fonts count="14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22"/>
      <color indexed="62"/>
      <name val="Arial"/>
      <family val="2"/>
    </font>
    <font>
      <b/>
      <sz val="12"/>
      <color indexed="8"/>
      <name val="Marianne"/>
      <family val="3"/>
    </font>
    <font>
      <b/>
      <sz val="12"/>
      <color indexed="62"/>
      <name val="Arial"/>
      <family val="2"/>
    </font>
    <font>
      <b/>
      <sz val="24"/>
      <color indexed="62"/>
      <name val="Arial"/>
      <family val="2"/>
    </font>
    <font>
      <b/>
      <sz val="11"/>
      <color indexed="62"/>
      <name val="Arial"/>
      <family val="2"/>
    </font>
    <font>
      <b/>
      <i/>
      <sz val="11"/>
      <color rgb="FFFF0000"/>
      <name val="Arial"/>
      <family val="2"/>
    </font>
    <font>
      <b/>
      <i/>
      <sz val="11"/>
      <color indexed="62"/>
      <name val="Arial"/>
      <family val="2"/>
    </font>
    <font>
      <b/>
      <sz val="10"/>
      <color indexed="8"/>
      <name val="Marianne"/>
      <family val="3"/>
    </font>
    <font>
      <b/>
      <sz val="10"/>
      <color indexed="8"/>
      <name val="Calibri"/>
      <family val="2"/>
    </font>
    <font>
      <sz val="10"/>
      <color indexed="8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indexed="1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49" fontId="0" fillId="0" borderId="0" xfId="0" applyNumberFormat="1" applyAlignment="1">
      <alignment horizontal="left"/>
    </xf>
    <xf numFmtId="14" fontId="0" fillId="0" borderId="0" xfId="0" applyNumberFormat="1" applyAlignment="1" applyProtection="1">
      <alignment horizontal="right"/>
      <protection locked="0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4" fontId="0" fillId="0" borderId="0" xfId="1" applyNumberFormat="1" applyFont="1" applyAlignment="1" applyProtection="1">
      <alignment horizontal="center" vertical="center"/>
      <protection locked="0"/>
    </xf>
    <xf numFmtId="164" fontId="0" fillId="0" borderId="0" xfId="1" applyNumberFormat="1" applyFont="1"/>
    <xf numFmtId="0" fontId="0" fillId="0" borderId="0" xfId="0" applyAlignment="1">
      <alignment wrapText="1"/>
    </xf>
    <xf numFmtId="4" fontId="0" fillId="0" borderId="0" xfId="0" applyNumberFormat="1" applyProtection="1">
      <protection locked="0"/>
    </xf>
    <xf numFmtId="49" fontId="0" fillId="0" borderId="0" xfId="0" applyNumberFormat="1"/>
    <xf numFmtId="14" fontId="0" fillId="0" borderId="0" xfId="0" applyNumberFormat="1"/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">
    <cellStyle name="Milliers" xfId="1" builtinId="3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5</xdr:row>
      <xdr:rowOff>120650</xdr:rowOff>
    </xdr:from>
    <xdr:to>
      <xdr:col>57</xdr:col>
      <xdr:colOff>444500</xdr:colOff>
      <xdr:row>33</xdr:row>
      <xdr:rowOff>69850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65100" y="1581150"/>
          <a:ext cx="7124700" cy="5156200"/>
        </a:xfrm>
        <a:prstGeom prst="rect">
          <a:avLst/>
        </a:prstGeom>
        <a:ln>
          <a:headEnd/>
          <a:tailEnd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400" cap="small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Marché public de service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ctr">
            <a:spcAft>
              <a:spcPts val="24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Cahier des Clauses Techniques Particulières (C.C.T.P.)</a:t>
          </a:r>
          <a:endParaRPr lang="fr-FR" sz="3600" spc="-100">
            <a:solidFill>
              <a:srgbClr val="262626"/>
            </a:solidFill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Lot 2 - Annexe 2</a:t>
          </a:r>
          <a:r>
            <a:rPr lang="fr-FR" sz="2800" spc="-100">
              <a:solidFill>
                <a:srgbClr val="FFFF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: Liste des équipements, installations et matériels couverts par le présent marché et niveaux de criticité associés.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25</xdr:col>
      <xdr:colOff>78105</xdr:colOff>
      <xdr:row>3</xdr:row>
      <xdr:rowOff>361950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215900" y="0"/>
          <a:ext cx="2446655" cy="1085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51</xdr:col>
      <xdr:colOff>0</xdr:colOff>
      <xdr:row>40</xdr:row>
      <xdr:rowOff>88900</xdr:rowOff>
    </xdr:from>
    <xdr:to>
      <xdr:col>57</xdr:col>
      <xdr:colOff>322580</xdr:colOff>
      <xdr:row>43</xdr:row>
      <xdr:rowOff>11430</xdr:rowOff>
    </xdr:to>
    <xdr:sp macro="" textlink="">
      <xdr:nvSpPr>
        <xdr:cNvPr id="4" name="Rectangle 3"/>
        <xdr:cNvSpPr>
          <a:spLocks noChangeAspect="1"/>
        </xdr:cNvSpPr>
      </xdr:nvSpPr>
      <xdr:spPr>
        <a:xfrm>
          <a:off x="5505450" y="8045450"/>
          <a:ext cx="1662430" cy="474980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45720" tIns="45720" rIns="4572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fr-FR" sz="1200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CONTRAT SENSIBLE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3"/>
  <sheetViews>
    <sheetView topLeftCell="A13" workbookViewId="0">
      <selection activeCell="BH24" sqref="BH24"/>
    </sheetView>
  </sheetViews>
  <sheetFormatPr baseColWidth="10" defaultColWidth="11.453125" defaultRowHeight="14.5" x14ac:dyDescent="0.35"/>
  <cols>
    <col min="1" max="56" width="1.54296875" style="17" customWidth="1"/>
    <col min="57" max="58" width="11.453125" style="17"/>
    <col min="59" max="59" width="10.81640625" style="17" bestFit="1" customWidth="1"/>
    <col min="60" max="60" width="17.453125" style="17" bestFit="1" customWidth="1"/>
    <col min="61" max="61" width="8.54296875" style="17" bestFit="1" customWidth="1"/>
    <col min="62" max="62" width="2.54296875" style="17" customWidth="1"/>
    <col min="63" max="65" width="3.453125" style="17" customWidth="1"/>
    <col min="66" max="16384" width="11.453125" style="17"/>
  </cols>
  <sheetData>
    <row r="1" spans="1:56" ht="28" x14ac:dyDescent="0.35"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</row>
    <row r="2" spans="1:56" ht="28" x14ac:dyDescent="0.35"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9" t="s">
        <v>257</v>
      </c>
      <c r="BA2" s="18"/>
      <c r="BB2" s="20"/>
      <c r="BC2" s="18"/>
      <c r="BD2" s="18"/>
    </row>
    <row r="4" spans="1:56" ht="30" x14ac:dyDescent="0.35">
      <c r="B4" s="21"/>
      <c r="C4" s="21"/>
      <c r="D4" s="21"/>
      <c r="E4" s="21"/>
      <c r="F4" s="21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1"/>
      <c r="AZ4" s="21"/>
      <c r="BA4" s="21"/>
      <c r="BB4" s="21"/>
      <c r="BC4" s="21"/>
      <c r="BD4" s="21"/>
    </row>
    <row r="10" spans="1:56" x14ac:dyDescent="0.3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</row>
    <row r="11" spans="1:56" x14ac:dyDescent="0.35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</row>
    <row r="12" spans="1:56" x14ac:dyDescent="0.3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</row>
    <row r="13" spans="1:56" x14ac:dyDescent="0.3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</row>
    <row r="14" spans="1:56" ht="15.5" x14ac:dyDescent="0.3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</row>
    <row r="15" spans="1:56" ht="15.5" x14ac:dyDescent="0.3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</row>
    <row r="17" spans="1:56" ht="15.5" x14ac:dyDescent="0.3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</row>
    <row r="19" spans="1:56" x14ac:dyDescent="0.3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</row>
    <row r="20" spans="1:56" x14ac:dyDescent="0.3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</row>
    <row r="24" spans="1:56" ht="15.5" x14ac:dyDescent="0.3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</row>
    <row r="26" spans="1:56" x14ac:dyDescent="0.3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</row>
    <row r="27" spans="1:56" x14ac:dyDescent="0.35">
      <c r="Q27" s="7"/>
    </row>
    <row r="28" spans="1:56" x14ac:dyDescent="0.35">
      <c r="Q28" s="7"/>
    </row>
    <row r="29" spans="1:56" x14ac:dyDescent="0.35">
      <c r="Q29" s="7"/>
    </row>
    <row r="43" spans="4:18" x14ac:dyDescent="0.35">
      <c r="D43" s="24" t="s">
        <v>258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</row>
  </sheetData>
  <mergeCells count="9">
    <mergeCell ref="A24:BD24"/>
    <mergeCell ref="A26:BD26"/>
    <mergeCell ref="D43:R43"/>
    <mergeCell ref="G4:AX4"/>
    <mergeCell ref="A10:BD11"/>
    <mergeCell ref="A12:BD12"/>
    <mergeCell ref="A13:BD13"/>
    <mergeCell ref="A17:BD17"/>
    <mergeCell ref="A19:BD20"/>
  </mergeCells>
  <conditionalFormatting sqref="A10:BD13 A19:BD20 A26:BD26">
    <cfRule type="cellIs" dxfId="0" priority="1" stopIfTrue="1" operator="equal">
      <formula>"Cf. Paramètres"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workbookViewId="0">
      <selection sqref="A1:T1"/>
    </sheetView>
  </sheetViews>
  <sheetFormatPr baseColWidth="10" defaultRowHeight="14.5" x14ac:dyDescent="0.35"/>
  <cols>
    <col min="1" max="1" width="23.26953125" bestFit="1" customWidth="1"/>
    <col min="2" max="2" width="44.453125" bestFit="1" customWidth="1"/>
    <col min="3" max="3" width="16.26953125" bestFit="1" customWidth="1"/>
    <col min="4" max="4" width="29.453125" customWidth="1"/>
    <col min="5" max="5" width="22.81640625" bestFit="1" customWidth="1"/>
    <col min="6" max="6" width="143.26953125" bestFit="1" customWidth="1"/>
    <col min="8" max="8" width="14.54296875" bestFit="1" customWidth="1"/>
    <col min="9" max="9" width="14.1796875" bestFit="1" customWidth="1"/>
    <col min="10" max="10" width="16.1796875" bestFit="1" customWidth="1"/>
    <col min="11" max="11" width="18.54296875" bestFit="1" customWidth="1"/>
    <col min="12" max="12" width="17.54296875" bestFit="1" customWidth="1"/>
    <col min="13" max="13" width="20.1796875" bestFit="1" customWidth="1"/>
    <col min="14" max="14" width="14.26953125" bestFit="1" customWidth="1"/>
    <col min="15" max="15" width="87.7265625" bestFit="1" customWidth="1"/>
    <col min="16" max="16" width="22.26953125" bestFit="1" customWidth="1"/>
    <col min="17" max="17" width="11.453125" style="12"/>
    <col min="18" max="18" width="20" bestFit="1" customWidth="1"/>
    <col min="19" max="19" width="17.453125" bestFit="1" customWidth="1"/>
  </cols>
  <sheetData>
    <row r="1" spans="1:20" x14ac:dyDescent="0.3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6</v>
      </c>
      <c r="G1" s="8" t="s">
        <v>7</v>
      </c>
      <c r="H1" s="8" t="s">
        <v>8</v>
      </c>
      <c r="I1" s="8" t="s">
        <v>9</v>
      </c>
      <c r="J1" s="8" t="s">
        <v>10</v>
      </c>
      <c r="K1" s="8" t="s">
        <v>11</v>
      </c>
      <c r="L1" s="8" t="s">
        <v>13</v>
      </c>
      <c r="M1" s="8" t="s">
        <v>14</v>
      </c>
      <c r="N1" s="8" t="s">
        <v>15</v>
      </c>
      <c r="O1" s="8" t="s">
        <v>16</v>
      </c>
      <c r="P1" s="8" t="s">
        <v>17</v>
      </c>
      <c r="Q1" s="9" t="s">
        <v>89</v>
      </c>
      <c r="R1" s="8" t="s">
        <v>18</v>
      </c>
      <c r="S1" s="8" t="s">
        <v>19</v>
      </c>
      <c r="T1" s="10" t="s">
        <v>87</v>
      </c>
    </row>
    <row r="2" spans="1:20" x14ac:dyDescent="0.35">
      <c r="A2" t="s">
        <v>70</v>
      </c>
      <c r="B2" t="s">
        <v>90</v>
      </c>
      <c r="C2" t="s">
        <v>91</v>
      </c>
      <c r="D2" t="s">
        <v>92</v>
      </c>
      <c r="E2" t="s">
        <v>93</v>
      </c>
      <c r="F2" t="s">
        <v>94</v>
      </c>
      <c r="G2" s="2">
        <v>5000</v>
      </c>
      <c r="H2" t="s">
        <v>95</v>
      </c>
      <c r="J2" t="s">
        <v>96</v>
      </c>
      <c r="K2" t="s">
        <v>31</v>
      </c>
      <c r="L2" t="s">
        <v>28</v>
      </c>
      <c r="M2" t="s">
        <v>29</v>
      </c>
      <c r="N2" t="s">
        <v>21</v>
      </c>
      <c r="O2" t="s">
        <v>97</v>
      </c>
      <c r="Q2" s="11">
        <v>1</v>
      </c>
      <c r="R2" t="s">
        <v>98</v>
      </c>
      <c r="S2" t="s">
        <v>99</v>
      </c>
      <c r="T2" s="7" t="s">
        <v>88</v>
      </c>
    </row>
    <row r="3" spans="1:20" x14ac:dyDescent="0.35">
      <c r="A3" t="s">
        <v>80</v>
      </c>
      <c r="B3" t="s">
        <v>83</v>
      </c>
      <c r="C3" t="s">
        <v>81</v>
      </c>
      <c r="D3" t="s">
        <v>100</v>
      </c>
      <c r="E3" t="s">
        <v>101</v>
      </c>
      <c r="F3" t="s">
        <v>102</v>
      </c>
      <c r="G3" s="2">
        <v>500</v>
      </c>
      <c r="H3" t="s">
        <v>103</v>
      </c>
      <c r="N3" t="s">
        <v>21</v>
      </c>
      <c r="O3" t="s">
        <v>104</v>
      </c>
      <c r="Q3" s="11">
        <v>2</v>
      </c>
      <c r="R3" t="s">
        <v>105</v>
      </c>
      <c r="S3" t="s">
        <v>106</v>
      </c>
      <c r="T3" s="7" t="s">
        <v>88</v>
      </c>
    </row>
    <row r="4" spans="1:20" x14ac:dyDescent="0.35">
      <c r="A4" t="s">
        <v>70</v>
      </c>
      <c r="B4" t="s">
        <v>90</v>
      </c>
      <c r="C4" t="s">
        <v>91</v>
      </c>
      <c r="D4" t="s">
        <v>107</v>
      </c>
      <c r="E4" t="s">
        <v>35</v>
      </c>
      <c r="F4" t="s">
        <v>108</v>
      </c>
      <c r="G4" s="2">
        <v>400</v>
      </c>
      <c r="K4" t="s">
        <v>27</v>
      </c>
      <c r="L4" t="s">
        <v>28</v>
      </c>
      <c r="N4" t="s">
        <v>28</v>
      </c>
      <c r="O4" t="s">
        <v>25</v>
      </c>
      <c r="P4" s="3">
        <v>40909</v>
      </c>
      <c r="Q4" s="11">
        <v>1</v>
      </c>
      <c r="R4" t="s">
        <v>109</v>
      </c>
      <c r="S4" t="s">
        <v>106</v>
      </c>
      <c r="T4" s="7" t="s">
        <v>88</v>
      </c>
    </row>
    <row r="5" spans="1:20" x14ac:dyDescent="0.35">
      <c r="A5" t="s">
        <v>70</v>
      </c>
      <c r="B5" t="s">
        <v>90</v>
      </c>
      <c r="C5" t="s">
        <v>91</v>
      </c>
      <c r="D5" t="s">
        <v>110</v>
      </c>
      <c r="E5" t="s">
        <v>111</v>
      </c>
      <c r="F5" t="s">
        <v>112</v>
      </c>
      <c r="G5" s="2">
        <v>400</v>
      </c>
      <c r="H5" t="s">
        <v>113</v>
      </c>
      <c r="J5" t="s">
        <v>96</v>
      </c>
      <c r="K5" t="s">
        <v>31</v>
      </c>
      <c r="L5" t="s">
        <v>28</v>
      </c>
      <c r="M5" t="s">
        <v>29</v>
      </c>
      <c r="N5" t="s">
        <v>21</v>
      </c>
      <c r="O5" t="s">
        <v>114</v>
      </c>
      <c r="P5" s="3">
        <v>40909</v>
      </c>
      <c r="Q5" s="11">
        <v>1</v>
      </c>
      <c r="R5" t="s">
        <v>115</v>
      </c>
      <c r="S5" t="s">
        <v>106</v>
      </c>
      <c r="T5" s="7" t="s">
        <v>88</v>
      </c>
    </row>
    <row r="6" spans="1:20" x14ac:dyDescent="0.35">
      <c r="A6" t="s">
        <v>255</v>
      </c>
      <c r="B6" t="s">
        <v>43</v>
      </c>
      <c r="C6" t="s">
        <v>44</v>
      </c>
      <c r="D6" t="s">
        <v>116</v>
      </c>
      <c r="E6" t="s">
        <v>117</v>
      </c>
      <c r="F6" t="s">
        <v>118</v>
      </c>
      <c r="G6" s="2">
        <v>1000</v>
      </c>
      <c r="H6" t="s">
        <v>34</v>
      </c>
      <c r="I6" t="s">
        <v>119</v>
      </c>
      <c r="J6" t="s">
        <v>20</v>
      </c>
      <c r="K6" t="s">
        <v>27</v>
      </c>
      <c r="L6" t="s">
        <v>21</v>
      </c>
      <c r="M6" t="s">
        <v>29</v>
      </c>
      <c r="N6" t="s">
        <v>21</v>
      </c>
      <c r="O6" t="s">
        <v>25</v>
      </c>
      <c r="P6" s="3">
        <v>37168</v>
      </c>
      <c r="Q6" s="11">
        <v>1</v>
      </c>
      <c r="R6" t="s">
        <v>120</v>
      </c>
      <c r="S6" t="s">
        <v>106</v>
      </c>
      <c r="T6" s="7" t="s">
        <v>88</v>
      </c>
    </row>
    <row r="7" spans="1:20" x14ac:dyDescent="0.35">
      <c r="A7" t="s">
        <v>255</v>
      </c>
      <c r="B7" t="s">
        <v>43</v>
      </c>
      <c r="C7" t="s">
        <v>44</v>
      </c>
      <c r="D7" t="s">
        <v>45</v>
      </c>
      <c r="E7" t="s">
        <v>46</v>
      </c>
      <c r="F7" t="s">
        <v>121</v>
      </c>
      <c r="G7" s="2">
        <v>1000</v>
      </c>
      <c r="H7" t="s">
        <v>34</v>
      </c>
      <c r="I7" t="s">
        <v>122</v>
      </c>
      <c r="J7" t="s">
        <v>20</v>
      </c>
      <c r="K7" t="s">
        <v>27</v>
      </c>
      <c r="L7" t="s">
        <v>21</v>
      </c>
      <c r="M7" t="s">
        <v>29</v>
      </c>
      <c r="N7" t="s">
        <v>21</v>
      </c>
      <c r="O7" t="s">
        <v>25</v>
      </c>
      <c r="P7" s="3">
        <v>26299</v>
      </c>
      <c r="Q7" s="11">
        <v>1</v>
      </c>
      <c r="R7" t="s">
        <v>123</v>
      </c>
      <c r="S7" t="s">
        <v>106</v>
      </c>
      <c r="T7" s="7" t="s">
        <v>88</v>
      </c>
    </row>
    <row r="8" spans="1:20" x14ac:dyDescent="0.35">
      <c r="A8" t="s">
        <v>255</v>
      </c>
      <c r="B8" t="s">
        <v>43</v>
      </c>
      <c r="C8" t="s">
        <v>44</v>
      </c>
      <c r="D8" t="s">
        <v>45</v>
      </c>
      <c r="E8" t="s">
        <v>46</v>
      </c>
      <c r="F8" t="s">
        <v>124</v>
      </c>
      <c r="G8" s="2">
        <v>1000</v>
      </c>
      <c r="H8" t="s">
        <v>125</v>
      </c>
      <c r="I8" t="s">
        <v>126</v>
      </c>
      <c r="J8" t="s">
        <v>20</v>
      </c>
      <c r="K8" t="s">
        <v>27</v>
      </c>
      <c r="L8" t="s">
        <v>21</v>
      </c>
      <c r="M8" t="s">
        <v>29</v>
      </c>
      <c r="N8" t="s">
        <v>21</v>
      </c>
      <c r="O8" t="s">
        <v>25</v>
      </c>
      <c r="P8" s="3">
        <v>23743</v>
      </c>
      <c r="Q8" s="11">
        <v>1</v>
      </c>
      <c r="R8" t="s">
        <v>127</v>
      </c>
      <c r="S8" t="s">
        <v>106</v>
      </c>
      <c r="T8" s="7" t="s">
        <v>88</v>
      </c>
    </row>
    <row r="9" spans="1:20" x14ac:dyDescent="0.35">
      <c r="A9" t="s">
        <v>255</v>
      </c>
      <c r="B9" t="s">
        <v>43</v>
      </c>
      <c r="C9" t="s">
        <v>44</v>
      </c>
      <c r="D9" t="s">
        <v>45</v>
      </c>
      <c r="E9" t="s">
        <v>46</v>
      </c>
      <c r="F9" t="s">
        <v>128</v>
      </c>
      <c r="G9" s="2">
        <v>1000</v>
      </c>
      <c r="H9" t="s">
        <v>125</v>
      </c>
      <c r="I9" t="s">
        <v>129</v>
      </c>
      <c r="J9" t="s">
        <v>20</v>
      </c>
      <c r="K9" t="s">
        <v>27</v>
      </c>
      <c r="L9" t="s">
        <v>21</v>
      </c>
      <c r="M9" t="s">
        <v>29</v>
      </c>
      <c r="N9" t="s">
        <v>21</v>
      </c>
      <c r="O9" t="s">
        <v>25</v>
      </c>
      <c r="P9" s="3">
        <v>23743</v>
      </c>
      <c r="Q9" s="11">
        <v>1</v>
      </c>
      <c r="R9" t="s">
        <v>130</v>
      </c>
      <c r="S9" t="s">
        <v>106</v>
      </c>
      <c r="T9" s="7" t="s">
        <v>88</v>
      </c>
    </row>
    <row r="10" spans="1:20" x14ac:dyDescent="0.35">
      <c r="A10" t="s">
        <v>255</v>
      </c>
      <c r="B10" t="s">
        <v>43</v>
      </c>
      <c r="C10" t="s">
        <v>44</v>
      </c>
      <c r="D10" t="s">
        <v>45</v>
      </c>
      <c r="E10" t="s">
        <v>46</v>
      </c>
      <c r="F10" t="s">
        <v>131</v>
      </c>
      <c r="G10" s="2">
        <v>1000</v>
      </c>
      <c r="H10" t="s">
        <v>125</v>
      </c>
      <c r="I10" t="s">
        <v>132</v>
      </c>
      <c r="J10" t="s">
        <v>20</v>
      </c>
      <c r="K10" t="s">
        <v>27</v>
      </c>
      <c r="L10" t="s">
        <v>21</v>
      </c>
      <c r="M10" t="s">
        <v>29</v>
      </c>
      <c r="N10" t="s">
        <v>21</v>
      </c>
      <c r="O10" t="s">
        <v>25</v>
      </c>
      <c r="P10" s="3">
        <v>36526</v>
      </c>
      <c r="Q10" s="11">
        <v>1</v>
      </c>
      <c r="R10" t="s">
        <v>133</v>
      </c>
      <c r="S10" t="s">
        <v>106</v>
      </c>
      <c r="T10" s="7" t="s">
        <v>88</v>
      </c>
    </row>
    <row r="11" spans="1:20" x14ac:dyDescent="0.35">
      <c r="A11" t="s">
        <v>255</v>
      </c>
      <c r="B11" t="s">
        <v>43</v>
      </c>
      <c r="C11" t="s">
        <v>44</v>
      </c>
      <c r="D11" t="s">
        <v>45</v>
      </c>
      <c r="E11" t="s">
        <v>46</v>
      </c>
      <c r="F11" t="s">
        <v>134</v>
      </c>
      <c r="G11" s="2">
        <v>1000</v>
      </c>
      <c r="H11" t="s">
        <v>34</v>
      </c>
      <c r="I11" t="s">
        <v>135</v>
      </c>
      <c r="J11" t="s">
        <v>20</v>
      </c>
      <c r="K11" t="s">
        <v>27</v>
      </c>
      <c r="L11" t="s">
        <v>21</v>
      </c>
      <c r="M11" t="s">
        <v>29</v>
      </c>
      <c r="N11" t="s">
        <v>21</v>
      </c>
      <c r="O11" t="s">
        <v>25</v>
      </c>
      <c r="P11" s="3">
        <v>36526</v>
      </c>
      <c r="Q11" s="11">
        <v>1</v>
      </c>
      <c r="R11" t="s">
        <v>136</v>
      </c>
      <c r="S11" t="s">
        <v>106</v>
      </c>
      <c r="T11" s="7" t="s">
        <v>88</v>
      </c>
    </row>
    <row r="12" spans="1:20" x14ac:dyDescent="0.35">
      <c r="A12" t="s">
        <v>70</v>
      </c>
      <c r="B12" t="s">
        <v>90</v>
      </c>
      <c r="C12" t="s">
        <v>91</v>
      </c>
      <c r="D12" t="s">
        <v>92</v>
      </c>
      <c r="E12" t="s">
        <v>93</v>
      </c>
      <c r="F12" t="s">
        <v>137</v>
      </c>
      <c r="G12" s="2">
        <v>250</v>
      </c>
      <c r="H12" t="s">
        <v>138</v>
      </c>
      <c r="I12" t="s">
        <v>139</v>
      </c>
      <c r="J12" t="s">
        <v>20</v>
      </c>
      <c r="K12" t="s">
        <v>31</v>
      </c>
      <c r="L12" t="s">
        <v>28</v>
      </c>
      <c r="M12" t="s">
        <v>29</v>
      </c>
      <c r="N12" t="s">
        <v>21</v>
      </c>
      <c r="O12" t="s">
        <v>140</v>
      </c>
      <c r="P12" s="3">
        <v>35796</v>
      </c>
      <c r="Q12" s="11">
        <v>1</v>
      </c>
      <c r="R12" t="s">
        <v>141</v>
      </c>
      <c r="S12" t="s">
        <v>99</v>
      </c>
      <c r="T12" s="7" t="s">
        <v>88</v>
      </c>
    </row>
    <row r="13" spans="1:20" x14ac:dyDescent="0.35">
      <c r="A13" t="s">
        <v>70</v>
      </c>
      <c r="B13" t="s">
        <v>90</v>
      </c>
      <c r="C13" t="s">
        <v>91</v>
      </c>
      <c r="D13" t="s">
        <v>142</v>
      </c>
      <c r="E13" t="s">
        <v>143</v>
      </c>
      <c r="F13" t="s">
        <v>144</v>
      </c>
      <c r="G13" s="2">
        <v>400</v>
      </c>
      <c r="H13" t="s">
        <v>145</v>
      </c>
      <c r="K13" t="s">
        <v>27</v>
      </c>
      <c r="L13" t="s">
        <v>28</v>
      </c>
      <c r="N13" t="s">
        <v>28</v>
      </c>
      <c r="O13" t="s">
        <v>146</v>
      </c>
      <c r="Q13" s="11">
        <v>1</v>
      </c>
      <c r="R13" t="s">
        <v>147</v>
      </c>
      <c r="S13" t="s">
        <v>148</v>
      </c>
      <c r="T13" s="7" t="s">
        <v>88</v>
      </c>
    </row>
  </sheetData>
  <autoFilter ref="A1:T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tabSelected="1" workbookViewId="0">
      <pane ySplit="1" topLeftCell="A2" activePane="bottomLeft" state="frozen"/>
      <selection pane="bottomLeft" activeCell="B22" sqref="B22"/>
    </sheetView>
  </sheetViews>
  <sheetFormatPr baseColWidth="10" defaultColWidth="9.1796875" defaultRowHeight="14.5" x14ac:dyDescent="0.35"/>
  <cols>
    <col min="1" max="1" width="23.26953125" bestFit="1" customWidth="1"/>
    <col min="2" max="2" width="39" customWidth="1"/>
    <col min="3" max="3" width="16.1796875" customWidth="1"/>
    <col min="4" max="4" width="42.81640625" customWidth="1"/>
    <col min="5" max="5" width="22.54296875" customWidth="1"/>
    <col min="6" max="6" width="20.7265625" customWidth="1"/>
    <col min="7" max="7" width="122.7265625" customWidth="1"/>
    <col min="8" max="8" width="7.26953125" customWidth="1"/>
    <col min="9" max="9" width="17" customWidth="1"/>
    <col min="10" max="10" width="20.1796875" customWidth="1"/>
    <col min="11" max="11" width="16" customWidth="1"/>
    <col min="12" max="12" width="18.453125" customWidth="1"/>
    <col min="13" max="13" width="11.7265625" bestFit="1" customWidth="1"/>
    <col min="14" max="14" width="22.1796875" bestFit="1" customWidth="1"/>
    <col min="15" max="15" width="30.26953125" customWidth="1"/>
    <col min="16" max="16" width="14.453125" customWidth="1"/>
    <col min="17" max="17" width="79" bestFit="1" customWidth="1"/>
    <col min="18" max="18" width="26.81640625" bestFit="1" customWidth="1"/>
    <col min="19" max="19" width="24.54296875" bestFit="1" customWidth="1"/>
    <col min="20" max="20" width="16.7265625" bestFit="1" customWidth="1"/>
  </cols>
  <sheetData>
    <row r="1" spans="1:2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6" t="s">
        <v>87</v>
      </c>
    </row>
    <row r="2" spans="1:21" x14ac:dyDescent="0.35">
      <c r="A2" t="s">
        <v>70</v>
      </c>
      <c r="B2" t="s">
        <v>71</v>
      </c>
      <c r="C2" t="s">
        <v>72</v>
      </c>
      <c r="D2" t="s">
        <v>73</v>
      </c>
      <c r="E2" t="s">
        <v>74</v>
      </c>
      <c r="G2" t="s">
        <v>75</v>
      </c>
      <c r="H2" s="2">
        <v>5000</v>
      </c>
      <c r="I2" t="s">
        <v>42</v>
      </c>
      <c r="J2" t="s">
        <v>76</v>
      </c>
      <c r="K2" t="s">
        <v>20</v>
      </c>
      <c r="L2" t="s">
        <v>27</v>
      </c>
      <c r="M2" t="s">
        <v>28</v>
      </c>
      <c r="N2" t="s">
        <v>21</v>
      </c>
      <c r="O2" t="s">
        <v>29</v>
      </c>
      <c r="P2" t="s">
        <v>21</v>
      </c>
      <c r="Q2" t="s">
        <v>77</v>
      </c>
      <c r="R2" s="3">
        <v>40780</v>
      </c>
      <c r="S2" t="s">
        <v>78</v>
      </c>
      <c r="T2" t="s">
        <v>22</v>
      </c>
      <c r="U2" s="7" t="s">
        <v>88</v>
      </c>
    </row>
    <row r="3" spans="1:21" x14ac:dyDescent="0.35">
      <c r="A3" t="s">
        <v>255</v>
      </c>
      <c r="B3" t="s">
        <v>23</v>
      </c>
      <c r="C3" t="s">
        <v>24</v>
      </c>
      <c r="D3" t="s">
        <v>36</v>
      </c>
      <c r="E3" t="s">
        <v>37</v>
      </c>
      <c r="G3" t="s">
        <v>38</v>
      </c>
      <c r="H3" s="2">
        <v>20000</v>
      </c>
      <c r="I3" t="s">
        <v>32</v>
      </c>
      <c r="J3" t="s">
        <v>39</v>
      </c>
      <c r="K3" t="s">
        <v>20</v>
      </c>
      <c r="L3" t="s">
        <v>27</v>
      </c>
      <c r="M3" t="s">
        <v>28</v>
      </c>
      <c r="N3" t="s">
        <v>21</v>
      </c>
      <c r="O3" t="s">
        <v>29</v>
      </c>
      <c r="P3" t="s">
        <v>21</v>
      </c>
      <c r="Q3" t="s">
        <v>40</v>
      </c>
      <c r="R3" s="3">
        <v>42866</v>
      </c>
      <c r="S3" t="s">
        <v>41</v>
      </c>
      <c r="T3" t="s">
        <v>22</v>
      </c>
      <c r="U3" s="7" t="s">
        <v>88</v>
      </c>
    </row>
    <row r="4" spans="1:21" x14ac:dyDescent="0.35">
      <c r="A4" t="s">
        <v>255</v>
      </c>
      <c r="B4" t="s">
        <v>43</v>
      </c>
      <c r="C4" t="s">
        <v>44</v>
      </c>
      <c r="D4" t="s">
        <v>45</v>
      </c>
      <c r="E4" t="s">
        <v>46</v>
      </c>
      <c r="G4" t="s">
        <v>47</v>
      </c>
      <c r="H4" s="2">
        <v>15000</v>
      </c>
      <c r="I4" t="s">
        <v>48</v>
      </c>
      <c r="J4" t="s">
        <v>49</v>
      </c>
      <c r="K4" t="s">
        <v>20</v>
      </c>
      <c r="L4" t="s">
        <v>31</v>
      </c>
      <c r="M4" t="s">
        <v>28</v>
      </c>
      <c r="N4" t="s">
        <v>21</v>
      </c>
      <c r="O4" t="s">
        <v>29</v>
      </c>
      <c r="P4" t="s">
        <v>21</v>
      </c>
      <c r="Q4" t="s">
        <v>79</v>
      </c>
      <c r="R4" s="3">
        <v>26299</v>
      </c>
      <c r="S4" t="s">
        <v>50</v>
      </c>
      <c r="T4" t="s">
        <v>22</v>
      </c>
      <c r="U4" s="7" t="s">
        <v>88</v>
      </c>
    </row>
    <row r="5" spans="1:21" x14ac:dyDescent="0.35">
      <c r="A5" t="s">
        <v>255</v>
      </c>
      <c r="B5" t="s">
        <v>43</v>
      </c>
      <c r="C5" t="s">
        <v>44</v>
      </c>
      <c r="D5" t="s">
        <v>51</v>
      </c>
      <c r="E5" t="s">
        <v>52</v>
      </c>
      <c r="G5" t="s">
        <v>53</v>
      </c>
      <c r="H5" s="2">
        <v>20000</v>
      </c>
      <c r="I5" t="s">
        <v>32</v>
      </c>
      <c r="J5" t="s">
        <v>54</v>
      </c>
      <c r="K5" t="s">
        <v>20</v>
      </c>
      <c r="L5" t="s">
        <v>27</v>
      </c>
      <c r="M5" t="s">
        <v>28</v>
      </c>
      <c r="N5" t="s">
        <v>21</v>
      </c>
      <c r="O5" t="s">
        <v>29</v>
      </c>
      <c r="P5" t="s">
        <v>21</v>
      </c>
      <c r="Q5" t="s">
        <v>25</v>
      </c>
      <c r="R5" s="3">
        <v>41263</v>
      </c>
      <c r="S5" t="s">
        <v>55</v>
      </c>
      <c r="T5" t="s">
        <v>22</v>
      </c>
      <c r="U5" s="7" t="s">
        <v>88</v>
      </c>
    </row>
    <row r="6" spans="1:21" x14ac:dyDescent="0.35">
      <c r="A6" t="s">
        <v>255</v>
      </c>
      <c r="B6" t="s">
        <v>43</v>
      </c>
      <c r="C6" t="s">
        <v>44</v>
      </c>
      <c r="D6" t="s">
        <v>51</v>
      </c>
      <c r="E6" t="s">
        <v>52</v>
      </c>
      <c r="G6" t="s">
        <v>56</v>
      </c>
      <c r="H6" s="2">
        <v>20000</v>
      </c>
      <c r="I6" t="s">
        <v>32</v>
      </c>
      <c r="J6" t="s">
        <v>54</v>
      </c>
      <c r="K6" t="s">
        <v>20</v>
      </c>
      <c r="L6" t="s">
        <v>27</v>
      </c>
      <c r="M6" t="s">
        <v>28</v>
      </c>
      <c r="N6" t="s">
        <v>21</v>
      </c>
      <c r="O6" t="s">
        <v>29</v>
      </c>
      <c r="P6" t="s">
        <v>21</v>
      </c>
      <c r="Q6" t="s">
        <v>57</v>
      </c>
      <c r="R6" s="3">
        <v>41263</v>
      </c>
      <c r="S6" t="s">
        <v>58</v>
      </c>
      <c r="T6" t="s">
        <v>22</v>
      </c>
      <c r="U6" s="7" t="s">
        <v>88</v>
      </c>
    </row>
    <row r="7" spans="1:21" x14ac:dyDescent="0.35">
      <c r="A7" t="s">
        <v>255</v>
      </c>
      <c r="B7" t="s">
        <v>43</v>
      </c>
      <c r="C7" t="s">
        <v>44</v>
      </c>
      <c r="D7" t="s">
        <v>51</v>
      </c>
      <c r="E7" t="s">
        <v>52</v>
      </c>
      <c r="G7" t="s">
        <v>59</v>
      </c>
      <c r="H7" s="2">
        <v>25000</v>
      </c>
      <c r="I7" t="s">
        <v>32</v>
      </c>
      <c r="J7" t="s">
        <v>60</v>
      </c>
      <c r="K7" t="s">
        <v>20</v>
      </c>
      <c r="L7" t="s">
        <v>27</v>
      </c>
      <c r="M7" t="s">
        <v>28</v>
      </c>
      <c r="N7" t="s">
        <v>21</v>
      </c>
      <c r="O7" t="s">
        <v>29</v>
      </c>
      <c r="P7" t="s">
        <v>21</v>
      </c>
      <c r="Q7" t="s">
        <v>25</v>
      </c>
      <c r="R7" s="3">
        <v>41263</v>
      </c>
      <c r="S7" t="s">
        <v>61</v>
      </c>
      <c r="T7" t="s">
        <v>22</v>
      </c>
      <c r="U7" s="7" t="s">
        <v>88</v>
      </c>
    </row>
    <row r="8" spans="1:21" x14ac:dyDescent="0.35">
      <c r="A8" t="s">
        <v>255</v>
      </c>
      <c r="B8" t="s">
        <v>43</v>
      </c>
      <c r="C8" t="s">
        <v>44</v>
      </c>
      <c r="D8" t="s">
        <v>51</v>
      </c>
      <c r="E8" t="s">
        <v>52</v>
      </c>
      <c r="G8" t="s">
        <v>62</v>
      </c>
      <c r="H8" s="2">
        <v>25000</v>
      </c>
      <c r="I8" t="s">
        <v>32</v>
      </c>
      <c r="J8" t="s">
        <v>60</v>
      </c>
      <c r="K8" t="s">
        <v>20</v>
      </c>
      <c r="L8" t="s">
        <v>27</v>
      </c>
      <c r="M8" t="s">
        <v>28</v>
      </c>
      <c r="N8" t="s">
        <v>21</v>
      </c>
      <c r="O8" t="s">
        <v>29</v>
      </c>
      <c r="P8" t="s">
        <v>21</v>
      </c>
      <c r="Q8" t="s">
        <v>25</v>
      </c>
      <c r="R8" s="3">
        <v>41263</v>
      </c>
      <c r="S8" t="s">
        <v>63</v>
      </c>
      <c r="T8" t="s">
        <v>22</v>
      </c>
      <c r="U8" s="7" t="s">
        <v>88</v>
      </c>
    </row>
    <row r="9" spans="1:21" x14ac:dyDescent="0.35">
      <c r="A9" t="s">
        <v>256</v>
      </c>
      <c r="B9" t="s">
        <v>64</v>
      </c>
      <c r="C9" t="s">
        <v>65</v>
      </c>
      <c r="D9" t="s">
        <v>66</v>
      </c>
      <c r="E9" t="s">
        <v>67</v>
      </c>
      <c r="G9" t="s">
        <v>68</v>
      </c>
      <c r="H9" s="2">
        <v>10000</v>
      </c>
      <c r="I9" t="s">
        <v>26</v>
      </c>
      <c r="K9" t="s">
        <v>20</v>
      </c>
      <c r="L9" t="s">
        <v>33</v>
      </c>
      <c r="M9" t="s">
        <v>28</v>
      </c>
      <c r="N9" t="s">
        <v>21</v>
      </c>
      <c r="O9" t="s">
        <v>29</v>
      </c>
      <c r="P9" t="s">
        <v>21</v>
      </c>
      <c r="Q9" t="s">
        <v>25</v>
      </c>
      <c r="S9" t="s">
        <v>69</v>
      </c>
      <c r="T9" t="s">
        <v>22</v>
      </c>
      <c r="U9" s="7" t="s">
        <v>88</v>
      </c>
    </row>
    <row r="10" spans="1:21" x14ac:dyDescent="0.35">
      <c r="A10" t="s">
        <v>80</v>
      </c>
      <c r="B10" t="s">
        <v>83</v>
      </c>
      <c r="C10" t="s">
        <v>81</v>
      </c>
      <c r="D10" t="s">
        <v>82</v>
      </c>
      <c r="E10" s="4" t="s">
        <v>84</v>
      </c>
      <c r="G10" t="s">
        <v>85</v>
      </c>
      <c r="H10">
        <v>10000</v>
      </c>
      <c r="I10" t="s">
        <v>42</v>
      </c>
      <c r="K10" t="s">
        <v>20</v>
      </c>
      <c r="L10" t="s">
        <v>27</v>
      </c>
      <c r="M10" t="s">
        <v>28</v>
      </c>
      <c r="N10" t="s">
        <v>21</v>
      </c>
      <c r="O10" t="s">
        <v>29</v>
      </c>
      <c r="P10" t="s">
        <v>21</v>
      </c>
      <c r="Q10" t="s">
        <v>25</v>
      </c>
      <c r="R10" s="5" t="s">
        <v>86</v>
      </c>
      <c r="T10" t="s">
        <v>22</v>
      </c>
      <c r="U10" s="7" t="s">
        <v>88</v>
      </c>
    </row>
    <row r="11" spans="1:21" x14ac:dyDescent="0.35">
      <c r="A11" t="s">
        <v>259</v>
      </c>
      <c r="B11" t="s">
        <v>260</v>
      </c>
      <c r="C11" t="s">
        <v>261</v>
      </c>
      <c r="D11" t="s">
        <v>262</v>
      </c>
      <c r="E11" t="s">
        <v>263</v>
      </c>
      <c r="G11" t="s">
        <v>264</v>
      </c>
      <c r="H11" s="2">
        <v>10000</v>
      </c>
      <c r="I11" t="s">
        <v>30</v>
      </c>
      <c r="J11" t="s">
        <v>265</v>
      </c>
      <c r="K11" t="s">
        <v>20</v>
      </c>
      <c r="L11" t="s">
        <v>31</v>
      </c>
      <c r="M11" t="s">
        <v>28</v>
      </c>
      <c r="N11" t="s">
        <v>21</v>
      </c>
      <c r="O11" t="s">
        <v>29</v>
      </c>
      <c r="P11" t="s">
        <v>21</v>
      </c>
      <c r="Q11" t="s">
        <v>266</v>
      </c>
      <c r="R11" s="3">
        <v>28491</v>
      </c>
      <c r="S11" t="s">
        <v>267</v>
      </c>
      <c r="T11" t="s">
        <v>22</v>
      </c>
      <c r="U11" s="7" t="s">
        <v>88</v>
      </c>
    </row>
    <row r="12" spans="1:21" x14ac:dyDescent="0.35">
      <c r="A12" t="s">
        <v>259</v>
      </c>
      <c r="B12" t="s">
        <v>268</v>
      </c>
      <c r="C12" t="s">
        <v>269</v>
      </c>
      <c r="D12" t="s">
        <v>270</v>
      </c>
      <c r="E12" t="s">
        <v>35</v>
      </c>
      <c r="G12" t="s">
        <v>271</v>
      </c>
      <c r="H12" s="2">
        <v>10000</v>
      </c>
      <c r="I12" t="s">
        <v>272</v>
      </c>
      <c r="J12" t="s">
        <v>273</v>
      </c>
      <c r="K12" t="s">
        <v>20</v>
      </c>
      <c r="L12" t="s">
        <v>31</v>
      </c>
      <c r="M12" t="s">
        <v>28</v>
      </c>
      <c r="N12" t="s">
        <v>21</v>
      </c>
      <c r="O12" t="s">
        <v>29</v>
      </c>
      <c r="P12" t="s">
        <v>21</v>
      </c>
      <c r="Q12" t="s">
        <v>274</v>
      </c>
      <c r="R12" s="3">
        <v>33239</v>
      </c>
      <c r="S12" t="s">
        <v>275</v>
      </c>
      <c r="T12" t="s">
        <v>22</v>
      </c>
      <c r="U12" s="7" t="s">
        <v>88</v>
      </c>
    </row>
    <row r="13" spans="1:21" x14ac:dyDescent="0.35">
      <c r="A13" t="s">
        <v>259</v>
      </c>
      <c r="B13" t="s">
        <v>268</v>
      </c>
      <c r="C13" t="s">
        <v>269</v>
      </c>
      <c r="D13" t="s">
        <v>270</v>
      </c>
      <c r="E13" t="s">
        <v>35</v>
      </c>
      <c r="G13" t="s">
        <v>276</v>
      </c>
      <c r="H13" s="2">
        <v>7000</v>
      </c>
      <c r="I13" t="s">
        <v>34</v>
      </c>
      <c r="J13" t="s">
        <v>277</v>
      </c>
      <c r="K13" t="s">
        <v>20</v>
      </c>
      <c r="L13" t="s">
        <v>31</v>
      </c>
      <c r="M13" t="s">
        <v>28</v>
      </c>
      <c r="N13" t="s">
        <v>21</v>
      </c>
      <c r="O13" t="s">
        <v>29</v>
      </c>
      <c r="P13" t="s">
        <v>21</v>
      </c>
      <c r="Q13" t="s">
        <v>278</v>
      </c>
      <c r="R13" s="3">
        <v>34947</v>
      </c>
      <c r="S13" t="s">
        <v>279</v>
      </c>
      <c r="T13" t="s">
        <v>22</v>
      </c>
      <c r="U13" s="7" t="s">
        <v>88</v>
      </c>
    </row>
  </sheetData>
  <autoFilter ref="A1:U10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workbookViewId="0">
      <selection sqref="A1:T1"/>
    </sheetView>
  </sheetViews>
  <sheetFormatPr baseColWidth="10" defaultColWidth="9.1796875" defaultRowHeight="14.5" x14ac:dyDescent="0.35"/>
  <cols>
    <col min="1" max="1" width="23.26953125" bestFit="1" customWidth="1"/>
    <col min="2" max="2" width="39" customWidth="1"/>
    <col min="3" max="3" width="16.1796875" customWidth="1"/>
    <col min="4" max="4" width="31.26953125" customWidth="1"/>
    <col min="5" max="5" width="22.54296875" customWidth="1"/>
    <col min="6" max="6" width="143.453125" customWidth="1"/>
    <col min="7" max="7" width="7.26953125" customWidth="1"/>
    <col min="8" max="8" width="20.26953125" customWidth="1"/>
    <col min="9" max="9" width="11.81640625" customWidth="1"/>
    <col min="10" max="10" width="14.453125" customWidth="1"/>
    <col min="11" max="11" width="20.1796875" bestFit="1" customWidth="1"/>
    <col min="12" max="12" width="17.81640625" customWidth="1"/>
    <col min="13" max="13" width="18.453125" customWidth="1"/>
    <col min="14" max="14" width="16" customWidth="1"/>
    <col min="15" max="15" width="16.453125" customWidth="1"/>
    <col min="16" max="16" width="54.54296875" customWidth="1"/>
    <col min="17" max="17" width="22.26953125" customWidth="1"/>
    <col min="18" max="18" width="14.81640625" customWidth="1"/>
    <col min="19" max="19" width="19.7265625" customWidth="1"/>
  </cols>
  <sheetData>
    <row r="1" spans="1:20" x14ac:dyDescent="0.3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6</v>
      </c>
      <c r="G1" s="8" t="s">
        <v>7</v>
      </c>
      <c r="H1" s="8" t="s">
        <v>149</v>
      </c>
      <c r="I1" s="8" t="s">
        <v>8</v>
      </c>
      <c r="J1" s="8" t="s">
        <v>15</v>
      </c>
      <c r="K1" s="8" t="s">
        <v>14</v>
      </c>
      <c r="L1" s="8" t="s">
        <v>13</v>
      </c>
      <c r="M1" s="8" t="s">
        <v>11</v>
      </c>
      <c r="N1" s="8" t="s">
        <v>10</v>
      </c>
      <c r="O1" s="8" t="s">
        <v>150</v>
      </c>
      <c r="P1" s="8" t="s">
        <v>16</v>
      </c>
      <c r="Q1" s="8" t="s">
        <v>17</v>
      </c>
      <c r="R1" s="8" t="s">
        <v>19</v>
      </c>
      <c r="S1" s="8" t="s">
        <v>18</v>
      </c>
      <c r="T1" s="10" t="s">
        <v>87</v>
      </c>
    </row>
    <row r="2" spans="1:20" x14ac:dyDescent="0.35">
      <c r="A2" t="s">
        <v>255</v>
      </c>
      <c r="B2" t="s">
        <v>43</v>
      </c>
      <c r="C2" t="s">
        <v>44</v>
      </c>
      <c r="D2" t="s">
        <v>51</v>
      </c>
      <c r="E2" t="s">
        <v>52</v>
      </c>
      <c r="F2" t="s">
        <v>151</v>
      </c>
      <c r="G2" s="2">
        <v>20000</v>
      </c>
      <c r="H2" s="2">
        <v>0</v>
      </c>
      <c r="I2" t="s">
        <v>152</v>
      </c>
      <c r="J2" t="s">
        <v>21</v>
      </c>
      <c r="K2" t="s">
        <v>29</v>
      </c>
      <c r="L2" t="s">
        <v>28</v>
      </c>
      <c r="M2" t="s">
        <v>27</v>
      </c>
      <c r="N2" t="s">
        <v>20</v>
      </c>
      <c r="O2" t="s">
        <v>153</v>
      </c>
      <c r="P2" t="s">
        <v>104</v>
      </c>
      <c r="Q2" s="3">
        <v>41263</v>
      </c>
      <c r="R2" t="s">
        <v>154</v>
      </c>
      <c r="S2" t="s">
        <v>155</v>
      </c>
      <c r="T2" s="7" t="s">
        <v>88</v>
      </c>
    </row>
    <row r="3" spans="1:20" x14ac:dyDescent="0.35">
      <c r="A3" t="s">
        <v>255</v>
      </c>
      <c r="B3" t="s">
        <v>43</v>
      </c>
      <c r="C3" t="s">
        <v>44</v>
      </c>
      <c r="D3" t="s">
        <v>51</v>
      </c>
      <c r="E3" t="s">
        <v>52</v>
      </c>
      <c r="F3" t="s">
        <v>156</v>
      </c>
      <c r="G3" s="2">
        <v>20000</v>
      </c>
      <c r="H3" s="2">
        <v>0</v>
      </c>
      <c r="I3" t="s">
        <v>152</v>
      </c>
      <c r="J3" t="s">
        <v>21</v>
      </c>
      <c r="K3" t="s">
        <v>29</v>
      </c>
      <c r="L3" t="s">
        <v>28</v>
      </c>
      <c r="M3" t="s">
        <v>27</v>
      </c>
      <c r="N3" t="s">
        <v>20</v>
      </c>
      <c r="O3" t="s">
        <v>153</v>
      </c>
      <c r="P3" t="s">
        <v>104</v>
      </c>
      <c r="Q3" s="3">
        <v>41263</v>
      </c>
      <c r="R3" t="s">
        <v>154</v>
      </c>
      <c r="S3" t="s">
        <v>157</v>
      </c>
      <c r="T3" s="7" t="s">
        <v>88</v>
      </c>
    </row>
    <row r="4" spans="1:20" x14ac:dyDescent="0.35">
      <c r="A4" t="s">
        <v>255</v>
      </c>
      <c r="B4" t="s">
        <v>23</v>
      </c>
      <c r="C4" t="s">
        <v>24</v>
      </c>
      <c r="D4" t="s">
        <v>158</v>
      </c>
      <c r="E4" t="s">
        <v>46</v>
      </c>
      <c r="F4" t="s">
        <v>159</v>
      </c>
      <c r="G4" s="2">
        <v>5000</v>
      </c>
      <c r="H4" s="2">
        <v>0</v>
      </c>
      <c r="I4" t="s">
        <v>152</v>
      </c>
      <c r="J4" t="s">
        <v>21</v>
      </c>
      <c r="K4" t="s">
        <v>29</v>
      </c>
      <c r="L4" t="s">
        <v>28</v>
      </c>
      <c r="M4" t="s">
        <v>27</v>
      </c>
      <c r="N4" t="s">
        <v>20</v>
      </c>
      <c r="O4" t="s">
        <v>160</v>
      </c>
      <c r="P4" t="s">
        <v>104</v>
      </c>
      <c r="Q4" s="3">
        <v>39448</v>
      </c>
      <c r="R4" t="s">
        <v>154</v>
      </c>
      <c r="S4" t="s">
        <v>161</v>
      </c>
      <c r="T4" s="7" t="s">
        <v>88</v>
      </c>
    </row>
    <row r="5" spans="1:20" ht="29" x14ac:dyDescent="0.35">
      <c r="A5" t="s">
        <v>255</v>
      </c>
      <c r="B5" t="s">
        <v>23</v>
      </c>
      <c r="C5" t="s">
        <v>24</v>
      </c>
      <c r="D5" t="s">
        <v>158</v>
      </c>
      <c r="E5" t="s">
        <v>162</v>
      </c>
      <c r="F5" t="s">
        <v>163</v>
      </c>
      <c r="G5" s="2">
        <v>2500</v>
      </c>
      <c r="H5" s="2">
        <v>0</v>
      </c>
      <c r="I5" t="s">
        <v>152</v>
      </c>
      <c r="J5" t="s">
        <v>21</v>
      </c>
      <c r="K5" t="s">
        <v>29</v>
      </c>
      <c r="L5" t="s">
        <v>28</v>
      </c>
      <c r="M5" t="s">
        <v>31</v>
      </c>
      <c r="N5" s="13" t="s">
        <v>164</v>
      </c>
      <c r="O5" t="s">
        <v>160</v>
      </c>
      <c r="P5" t="s">
        <v>104</v>
      </c>
      <c r="Q5" s="3">
        <v>34335</v>
      </c>
      <c r="R5" t="s">
        <v>154</v>
      </c>
      <c r="S5" t="s">
        <v>165</v>
      </c>
      <c r="T5" s="7" t="s">
        <v>88</v>
      </c>
    </row>
    <row r="6" spans="1:20" ht="29" x14ac:dyDescent="0.35">
      <c r="A6" t="s">
        <v>255</v>
      </c>
      <c r="B6" t="s">
        <v>23</v>
      </c>
      <c r="C6" t="s">
        <v>24</v>
      </c>
      <c r="D6" t="s">
        <v>158</v>
      </c>
      <c r="E6" t="s">
        <v>162</v>
      </c>
      <c r="F6" t="s">
        <v>166</v>
      </c>
      <c r="G6" s="2">
        <v>3500</v>
      </c>
      <c r="H6" s="2">
        <v>0</v>
      </c>
      <c r="I6" t="s">
        <v>152</v>
      </c>
      <c r="J6" t="s">
        <v>21</v>
      </c>
      <c r="K6" t="s">
        <v>29</v>
      </c>
      <c r="L6" t="s">
        <v>28</v>
      </c>
      <c r="M6" t="s">
        <v>27</v>
      </c>
      <c r="N6" s="13" t="s">
        <v>164</v>
      </c>
      <c r="O6" t="s">
        <v>160</v>
      </c>
      <c r="P6" t="s">
        <v>104</v>
      </c>
      <c r="Q6" s="3">
        <v>39448</v>
      </c>
      <c r="R6" t="s">
        <v>154</v>
      </c>
      <c r="S6" t="s">
        <v>167</v>
      </c>
      <c r="T6" s="7" t="s">
        <v>88</v>
      </c>
    </row>
    <row r="7" spans="1:20" ht="29" x14ac:dyDescent="0.35">
      <c r="A7" t="s">
        <v>255</v>
      </c>
      <c r="B7" t="s">
        <v>43</v>
      </c>
      <c r="C7" t="s">
        <v>44</v>
      </c>
      <c r="D7" t="s">
        <v>168</v>
      </c>
      <c r="E7" t="s">
        <v>169</v>
      </c>
      <c r="F7" t="s">
        <v>170</v>
      </c>
      <c r="G7" s="2">
        <v>4000</v>
      </c>
      <c r="H7" s="2">
        <v>1550</v>
      </c>
      <c r="I7" t="s">
        <v>171</v>
      </c>
      <c r="J7" t="s">
        <v>21</v>
      </c>
      <c r="K7" t="s">
        <v>29</v>
      </c>
      <c r="L7" t="s">
        <v>28</v>
      </c>
      <c r="M7" t="s">
        <v>27</v>
      </c>
      <c r="N7" s="13" t="s">
        <v>164</v>
      </c>
      <c r="O7" t="s">
        <v>160</v>
      </c>
      <c r="P7" t="s">
        <v>172</v>
      </c>
      <c r="Q7" s="3">
        <v>36161</v>
      </c>
      <c r="R7" t="s">
        <v>154</v>
      </c>
      <c r="S7" t="s">
        <v>173</v>
      </c>
      <c r="T7" s="7" t="s">
        <v>88</v>
      </c>
    </row>
    <row r="8" spans="1:20" x14ac:dyDescent="0.35">
      <c r="A8" t="s">
        <v>255</v>
      </c>
      <c r="B8" t="s">
        <v>43</v>
      </c>
      <c r="C8" t="s">
        <v>44</v>
      </c>
      <c r="D8" t="s">
        <v>45</v>
      </c>
      <c r="E8" t="s">
        <v>46</v>
      </c>
      <c r="F8" t="s">
        <v>174</v>
      </c>
      <c r="G8" s="2">
        <v>20000</v>
      </c>
      <c r="H8" s="2">
        <v>0</v>
      </c>
      <c r="I8" t="s">
        <v>175</v>
      </c>
      <c r="J8" t="s">
        <v>21</v>
      </c>
      <c r="K8" t="s">
        <v>29</v>
      </c>
      <c r="L8" t="s">
        <v>28</v>
      </c>
      <c r="M8" t="s">
        <v>31</v>
      </c>
      <c r="N8" t="s">
        <v>20</v>
      </c>
      <c r="O8" t="s">
        <v>153</v>
      </c>
      <c r="P8" t="s">
        <v>176</v>
      </c>
      <c r="Q8" s="3">
        <v>34335</v>
      </c>
      <c r="R8" t="s">
        <v>154</v>
      </c>
      <c r="S8" t="s">
        <v>177</v>
      </c>
      <c r="T8" s="7" t="s">
        <v>88</v>
      </c>
    </row>
    <row r="9" spans="1:20" x14ac:dyDescent="0.35">
      <c r="A9" t="s">
        <v>255</v>
      </c>
      <c r="B9" t="s">
        <v>43</v>
      </c>
      <c r="C9" t="s">
        <v>44</v>
      </c>
      <c r="D9" t="s">
        <v>45</v>
      </c>
      <c r="E9" t="s">
        <v>46</v>
      </c>
      <c r="F9" t="s">
        <v>178</v>
      </c>
      <c r="G9" s="2">
        <v>3000</v>
      </c>
      <c r="I9" t="s">
        <v>152</v>
      </c>
      <c r="J9" t="s">
        <v>21</v>
      </c>
      <c r="K9" t="s">
        <v>29</v>
      </c>
      <c r="L9" t="s">
        <v>28</v>
      </c>
      <c r="M9" t="s">
        <v>27</v>
      </c>
      <c r="N9" t="s">
        <v>20</v>
      </c>
      <c r="O9" t="s">
        <v>160</v>
      </c>
      <c r="P9" t="s">
        <v>104</v>
      </c>
      <c r="Q9" s="3">
        <v>37257</v>
      </c>
      <c r="R9" t="s">
        <v>154</v>
      </c>
      <c r="S9" t="s">
        <v>179</v>
      </c>
      <c r="T9" s="7" t="s">
        <v>88</v>
      </c>
    </row>
    <row r="10" spans="1:20" ht="29" x14ac:dyDescent="0.35">
      <c r="A10" t="s">
        <v>255</v>
      </c>
      <c r="B10" t="s">
        <v>43</v>
      </c>
      <c r="C10" t="s">
        <v>44</v>
      </c>
      <c r="D10" t="s">
        <v>180</v>
      </c>
      <c r="E10" t="s">
        <v>181</v>
      </c>
      <c r="F10" t="s">
        <v>182</v>
      </c>
      <c r="G10" s="2">
        <v>3000</v>
      </c>
      <c r="I10" t="s">
        <v>152</v>
      </c>
      <c r="J10" t="s">
        <v>21</v>
      </c>
      <c r="K10" t="s">
        <v>29</v>
      </c>
      <c r="L10" t="s">
        <v>28</v>
      </c>
      <c r="M10" t="s">
        <v>27</v>
      </c>
      <c r="N10" s="13" t="s">
        <v>164</v>
      </c>
      <c r="O10" t="s">
        <v>160</v>
      </c>
      <c r="P10" t="s">
        <v>104</v>
      </c>
      <c r="Q10" s="3">
        <v>35065</v>
      </c>
      <c r="R10" t="s">
        <v>154</v>
      </c>
      <c r="S10" t="s">
        <v>183</v>
      </c>
      <c r="T10" s="7" t="s">
        <v>88</v>
      </c>
    </row>
    <row r="11" spans="1:20" ht="29" x14ac:dyDescent="0.35">
      <c r="A11" t="s">
        <v>255</v>
      </c>
      <c r="B11" t="s">
        <v>43</v>
      </c>
      <c r="C11" t="s">
        <v>44</v>
      </c>
      <c r="D11" t="s">
        <v>180</v>
      </c>
      <c r="E11" t="s">
        <v>181</v>
      </c>
      <c r="F11" t="s">
        <v>184</v>
      </c>
      <c r="G11" s="2">
        <v>8000</v>
      </c>
      <c r="I11" t="s">
        <v>152</v>
      </c>
      <c r="J11" t="s">
        <v>21</v>
      </c>
      <c r="K11" t="s">
        <v>29</v>
      </c>
      <c r="L11" t="s">
        <v>28</v>
      </c>
      <c r="M11" t="s">
        <v>31</v>
      </c>
      <c r="N11" s="13" t="s">
        <v>164</v>
      </c>
      <c r="O11" t="s">
        <v>160</v>
      </c>
      <c r="P11" t="s">
        <v>104</v>
      </c>
      <c r="Q11" s="3">
        <v>35065</v>
      </c>
      <c r="R11" t="s">
        <v>154</v>
      </c>
      <c r="S11" t="s">
        <v>185</v>
      </c>
      <c r="T11" s="7" t="s">
        <v>88</v>
      </c>
    </row>
    <row r="12" spans="1:20" x14ac:dyDescent="0.35">
      <c r="A12" t="s">
        <v>256</v>
      </c>
      <c r="B12" t="s">
        <v>186</v>
      </c>
      <c r="C12" t="s">
        <v>187</v>
      </c>
      <c r="D12" t="s">
        <v>188</v>
      </c>
      <c r="E12" t="s">
        <v>189</v>
      </c>
      <c r="F12" t="s">
        <v>190</v>
      </c>
      <c r="G12" s="2">
        <v>3000</v>
      </c>
      <c r="H12" s="2">
        <v>0</v>
      </c>
      <c r="I12" t="s">
        <v>152</v>
      </c>
      <c r="J12" t="s">
        <v>21</v>
      </c>
      <c r="K12" t="s">
        <v>29</v>
      </c>
      <c r="L12" t="s">
        <v>28</v>
      </c>
      <c r="M12" t="s">
        <v>27</v>
      </c>
      <c r="N12" t="s">
        <v>20</v>
      </c>
      <c r="O12" t="s">
        <v>160</v>
      </c>
      <c r="P12" t="s">
        <v>191</v>
      </c>
      <c r="Q12" s="3">
        <v>37987</v>
      </c>
      <c r="R12" t="s">
        <v>154</v>
      </c>
      <c r="S12" t="s">
        <v>192</v>
      </c>
      <c r="T12" s="7" t="s">
        <v>88</v>
      </c>
    </row>
  </sheetData>
  <autoFilter ref="A1:T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workbookViewId="0">
      <selection sqref="A1:Y1"/>
    </sheetView>
  </sheetViews>
  <sheetFormatPr baseColWidth="10" defaultColWidth="9.1796875" defaultRowHeight="14.5" x14ac:dyDescent="0.35"/>
  <cols>
    <col min="1" max="1" width="20.54296875" bestFit="1" customWidth="1"/>
    <col min="2" max="2" width="22" customWidth="1"/>
    <col min="3" max="3" width="16.1796875" customWidth="1"/>
    <col min="4" max="4" width="32.1796875" customWidth="1"/>
    <col min="5" max="5" width="22.54296875" customWidth="1"/>
    <col min="6" max="6" width="113.54296875" customWidth="1"/>
    <col min="7" max="7" width="16.81640625" bestFit="1" customWidth="1"/>
    <col min="8" max="8" width="32.1796875" bestFit="1" customWidth="1"/>
    <col min="9" max="9" width="23.81640625" bestFit="1" customWidth="1"/>
    <col min="10" max="10" width="25.1796875" customWidth="1"/>
    <col min="11" max="11" width="7.54296875" customWidth="1"/>
    <col min="12" max="12" width="15.54296875" customWidth="1"/>
    <col min="13" max="13" width="17.7265625" customWidth="1"/>
    <col min="14" max="14" width="14.453125" customWidth="1"/>
    <col min="15" max="15" width="64.26953125" customWidth="1"/>
    <col min="16" max="16" width="24.7265625" customWidth="1"/>
    <col min="17" max="17" width="29.81640625" customWidth="1"/>
    <col min="18" max="18" width="24.81640625" customWidth="1"/>
    <col min="19" max="19" width="16.26953125" customWidth="1"/>
    <col min="20" max="20" width="26.26953125" customWidth="1"/>
    <col min="21" max="21" width="17.453125" customWidth="1"/>
    <col min="22" max="22" width="22.26953125" customWidth="1"/>
    <col min="23" max="23" width="19.7265625" customWidth="1"/>
    <col min="24" max="24" width="30.81640625" bestFit="1" customWidth="1"/>
  </cols>
  <sheetData>
    <row r="1" spans="1:25" x14ac:dyDescent="0.3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6</v>
      </c>
      <c r="G1" s="8" t="s">
        <v>193</v>
      </c>
      <c r="H1" s="8" t="s">
        <v>194</v>
      </c>
      <c r="I1" s="8" t="s">
        <v>10</v>
      </c>
      <c r="J1" s="8" t="s">
        <v>195</v>
      </c>
      <c r="K1" s="8" t="s">
        <v>196</v>
      </c>
      <c r="L1" s="8" t="s">
        <v>8</v>
      </c>
      <c r="M1" s="8" t="s">
        <v>14</v>
      </c>
      <c r="N1" s="8" t="s">
        <v>15</v>
      </c>
      <c r="O1" s="8" t="s">
        <v>16</v>
      </c>
      <c r="P1" s="8" t="s">
        <v>197</v>
      </c>
      <c r="Q1" s="8" t="s">
        <v>198</v>
      </c>
      <c r="R1" s="8" t="s">
        <v>199</v>
      </c>
      <c r="S1" s="8" t="s">
        <v>200</v>
      </c>
      <c r="T1" s="8" t="s">
        <v>201</v>
      </c>
      <c r="U1" s="8" t="s">
        <v>202</v>
      </c>
      <c r="V1" s="8" t="s">
        <v>17</v>
      </c>
      <c r="W1" s="8" t="s">
        <v>18</v>
      </c>
      <c r="X1" s="8" t="s">
        <v>19</v>
      </c>
      <c r="Y1" s="10" t="s">
        <v>87</v>
      </c>
    </row>
    <row r="2" spans="1:25" ht="29" x14ac:dyDescent="0.35">
      <c r="A2" t="s">
        <v>256</v>
      </c>
      <c r="B2" t="s">
        <v>64</v>
      </c>
      <c r="C2" t="s">
        <v>65</v>
      </c>
      <c r="D2" t="s">
        <v>203</v>
      </c>
      <c r="E2" t="s">
        <v>204</v>
      </c>
      <c r="F2" t="s">
        <v>205</v>
      </c>
      <c r="G2" s="14">
        <v>1000</v>
      </c>
      <c r="H2" s="2">
        <v>1</v>
      </c>
      <c r="I2" t="s">
        <v>164</v>
      </c>
      <c r="L2" t="s">
        <v>206</v>
      </c>
      <c r="M2" t="s">
        <v>29</v>
      </c>
      <c r="N2" t="s">
        <v>21</v>
      </c>
      <c r="O2" s="13" t="s">
        <v>207</v>
      </c>
      <c r="S2" t="s">
        <v>28</v>
      </c>
      <c r="T2" t="s">
        <v>28</v>
      </c>
      <c r="V2" s="3">
        <v>38718</v>
      </c>
      <c r="W2" t="s">
        <v>208</v>
      </c>
      <c r="X2" t="s">
        <v>209</v>
      </c>
      <c r="Y2" s="7" t="s">
        <v>88</v>
      </c>
    </row>
    <row r="3" spans="1:25" x14ac:dyDescent="0.35">
      <c r="A3" t="s">
        <v>256</v>
      </c>
      <c r="B3" t="s">
        <v>64</v>
      </c>
      <c r="C3" t="s">
        <v>65</v>
      </c>
      <c r="D3" t="s">
        <v>210</v>
      </c>
      <c r="E3" t="s">
        <v>211</v>
      </c>
      <c r="F3" t="s">
        <v>212</v>
      </c>
      <c r="G3" s="14">
        <v>5000</v>
      </c>
      <c r="H3" s="2">
        <v>1</v>
      </c>
      <c r="I3" t="s">
        <v>164</v>
      </c>
      <c r="L3" t="s">
        <v>213</v>
      </c>
      <c r="M3" t="s">
        <v>29</v>
      </c>
      <c r="N3" t="s">
        <v>21</v>
      </c>
      <c r="O3" t="s">
        <v>25</v>
      </c>
      <c r="S3" t="s">
        <v>28</v>
      </c>
      <c r="T3" t="s">
        <v>28</v>
      </c>
      <c r="V3" s="3">
        <v>35431</v>
      </c>
      <c r="W3" t="s">
        <v>214</v>
      </c>
      <c r="X3" t="s">
        <v>209</v>
      </c>
      <c r="Y3" s="7" t="s">
        <v>88</v>
      </c>
    </row>
  </sheetData>
  <autoFilter ref="A1:Y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workbookViewId="0">
      <selection sqref="A1:S1"/>
    </sheetView>
  </sheetViews>
  <sheetFormatPr baseColWidth="10" defaultColWidth="9.1796875" defaultRowHeight="14.5" x14ac:dyDescent="0.35"/>
  <cols>
    <col min="1" max="1" width="23.26953125" bestFit="1" customWidth="1"/>
    <col min="2" max="2" width="27.26953125" customWidth="1"/>
    <col min="3" max="3" width="16.1796875" customWidth="1"/>
    <col min="4" max="4" width="30.81640625" customWidth="1"/>
    <col min="5" max="5" width="22.54296875" customWidth="1"/>
    <col min="6" max="6" width="132.81640625" customWidth="1"/>
    <col min="7" max="7" width="7.26953125" customWidth="1"/>
    <col min="8" max="8" width="10.54296875" customWidth="1"/>
    <col min="9" max="9" width="39.1796875" customWidth="1"/>
    <col min="10" max="10" width="16" customWidth="1"/>
    <col min="11" max="11" width="18.453125" customWidth="1"/>
    <col min="12" max="12" width="17.81640625" customWidth="1"/>
    <col min="13" max="13" width="28.81640625" bestFit="1" customWidth="1"/>
    <col min="14" max="14" width="14.453125" customWidth="1"/>
    <col min="15" max="15" width="93.1796875" customWidth="1"/>
    <col min="16" max="16" width="36" bestFit="1" customWidth="1"/>
    <col min="17" max="17" width="32.453125" bestFit="1" customWidth="1"/>
    <col min="18" max="18" width="22.54296875" bestFit="1" customWidth="1"/>
    <col min="19" max="19" width="10.453125" bestFit="1" customWidth="1"/>
  </cols>
  <sheetData>
    <row r="1" spans="1:1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13</v>
      </c>
      <c r="M1" s="1" t="s">
        <v>14</v>
      </c>
      <c r="N1" s="1" t="s">
        <v>15</v>
      </c>
      <c r="O1" s="1" t="s">
        <v>16</v>
      </c>
      <c r="P1" s="1" t="s">
        <v>17</v>
      </c>
      <c r="Q1" s="1" t="s">
        <v>18</v>
      </c>
      <c r="R1" s="1" t="s">
        <v>19</v>
      </c>
      <c r="S1" s="6" t="s">
        <v>87</v>
      </c>
    </row>
    <row r="2" spans="1:19" x14ac:dyDescent="0.35">
      <c r="A2" t="s">
        <v>70</v>
      </c>
      <c r="B2" t="s">
        <v>71</v>
      </c>
      <c r="C2" t="s">
        <v>72</v>
      </c>
      <c r="D2" t="s">
        <v>228</v>
      </c>
      <c r="E2" t="s">
        <v>229</v>
      </c>
      <c r="F2" s="13" t="s">
        <v>230</v>
      </c>
      <c r="G2" s="2">
        <v>30</v>
      </c>
      <c r="I2" t="s">
        <v>231</v>
      </c>
      <c r="J2" t="s">
        <v>20</v>
      </c>
      <c r="K2" t="s">
        <v>31</v>
      </c>
      <c r="L2" t="s">
        <v>28</v>
      </c>
      <c r="M2" t="s">
        <v>232</v>
      </c>
      <c r="N2" t="s">
        <v>21</v>
      </c>
      <c r="O2" t="s">
        <v>25</v>
      </c>
      <c r="Q2" t="s">
        <v>233</v>
      </c>
      <c r="R2" t="s">
        <v>234</v>
      </c>
      <c r="S2" s="7" t="s">
        <v>88</v>
      </c>
    </row>
    <row r="3" spans="1:19" ht="29" x14ac:dyDescent="0.35">
      <c r="A3" t="s">
        <v>70</v>
      </c>
      <c r="B3" t="s">
        <v>71</v>
      </c>
      <c r="C3" t="s">
        <v>72</v>
      </c>
      <c r="D3" t="s">
        <v>235</v>
      </c>
      <c r="E3" t="s">
        <v>181</v>
      </c>
      <c r="F3" s="13" t="s">
        <v>236</v>
      </c>
      <c r="G3" s="2">
        <v>300</v>
      </c>
      <c r="H3" t="s">
        <v>237</v>
      </c>
      <c r="I3" t="s">
        <v>238</v>
      </c>
      <c r="J3" t="s">
        <v>96</v>
      </c>
      <c r="K3" t="s">
        <v>31</v>
      </c>
      <c r="L3" t="s">
        <v>28</v>
      </c>
      <c r="M3" t="s">
        <v>232</v>
      </c>
      <c r="N3" t="s">
        <v>21</v>
      </c>
      <c r="O3" t="s">
        <v>25</v>
      </c>
      <c r="P3" s="3">
        <v>38353</v>
      </c>
      <c r="Q3" t="s">
        <v>239</v>
      </c>
      <c r="R3" t="s">
        <v>234</v>
      </c>
      <c r="S3" s="7" t="s">
        <v>88</v>
      </c>
    </row>
    <row r="4" spans="1:19" ht="29" x14ac:dyDescent="0.35">
      <c r="A4" t="s">
        <v>70</v>
      </c>
      <c r="B4" t="s">
        <v>71</v>
      </c>
      <c r="C4" t="s">
        <v>72</v>
      </c>
      <c r="D4" t="s">
        <v>235</v>
      </c>
      <c r="E4" t="s">
        <v>181</v>
      </c>
      <c r="F4" s="13" t="s">
        <v>240</v>
      </c>
      <c r="G4" s="2">
        <v>300</v>
      </c>
      <c r="H4" t="s">
        <v>237</v>
      </c>
      <c r="I4" t="s">
        <v>241</v>
      </c>
      <c r="J4" t="s">
        <v>96</v>
      </c>
      <c r="K4" t="s">
        <v>31</v>
      </c>
      <c r="L4" t="s">
        <v>28</v>
      </c>
      <c r="M4" t="s">
        <v>232</v>
      </c>
      <c r="N4" t="s">
        <v>21</v>
      </c>
      <c r="O4" t="s">
        <v>25</v>
      </c>
      <c r="P4" s="3">
        <v>38353</v>
      </c>
      <c r="Q4" t="s">
        <v>242</v>
      </c>
      <c r="R4" t="s">
        <v>234</v>
      </c>
      <c r="S4" s="7" t="s">
        <v>88</v>
      </c>
    </row>
    <row r="5" spans="1:19" x14ac:dyDescent="0.35">
      <c r="A5" t="s">
        <v>80</v>
      </c>
      <c r="B5" t="s">
        <v>83</v>
      </c>
      <c r="C5" t="s">
        <v>81</v>
      </c>
      <c r="D5" t="s">
        <v>100</v>
      </c>
      <c r="E5" t="s">
        <v>101</v>
      </c>
      <c r="F5" s="13" t="s">
        <v>243</v>
      </c>
      <c r="G5" s="2">
        <v>500</v>
      </c>
      <c r="H5" t="s">
        <v>30</v>
      </c>
      <c r="J5" t="s">
        <v>96</v>
      </c>
      <c r="K5" t="s">
        <v>27</v>
      </c>
      <c r="L5" t="s">
        <v>28</v>
      </c>
      <c r="M5" t="s">
        <v>29</v>
      </c>
      <c r="N5" t="s">
        <v>21</v>
      </c>
      <c r="P5" s="3">
        <v>38484</v>
      </c>
      <c r="Q5" t="s">
        <v>244</v>
      </c>
      <c r="R5" t="s">
        <v>234</v>
      </c>
      <c r="S5" s="7" t="s">
        <v>88</v>
      </c>
    </row>
    <row r="6" spans="1:19" x14ac:dyDescent="0.35">
      <c r="A6" t="s">
        <v>80</v>
      </c>
      <c r="B6" t="s">
        <v>83</v>
      </c>
      <c r="C6" t="s">
        <v>81</v>
      </c>
      <c r="D6" t="s">
        <v>100</v>
      </c>
      <c r="E6" t="s">
        <v>101</v>
      </c>
      <c r="F6" s="13" t="s">
        <v>245</v>
      </c>
      <c r="G6" s="2">
        <v>500</v>
      </c>
      <c r="H6" t="s">
        <v>30</v>
      </c>
      <c r="J6" t="s">
        <v>96</v>
      </c>
      <c r="K6" t="s">
        <v>27</v>
      </c>
      <c r="L6" t="s">
        <v>28</v>
      </c>
      <c r="M6" t="s">
        <v>29</v>
      </c>
      <c r="N6" t="s">
        <v>21</v>
      </c>
      <c r="P6" s="3">
        <v>38484</v>
      </c>
      <c r="Q6" t="s">
        <v>246</v>
      </c>
      <c r="R6" t="s">
        <v>234</v>
      </c>
      <c r="S6" s="7" t="s">
        <v>88</v>
      </c>
    </row>
    <row r="7" spans="1:19" x14ac:dyDescent="0.35">
      <c r="A7" t="s">
        <v>255</v>
      </c>
      <c r="B7" t="s">
        <v>23</v>
      </c>
      <c r="C7" t="s">
        <v>24</v>
      </c>
      <c r="D7" t="s">
        <v>158</v>
      </c>
      <c r="E7" t="s">
        <v>247</v>
      </c>
      <c r="F7" t="s">
        <v>248</v>
      </c>
      <c r="G7">
        <v>960</v>
      </c>
      <c r="H7" t="s">
        <v>249</v>
      </c>
      <c r="I7" t="s">
        <v>250</v>
      </c>
      <c r="J7" t="s">
        <v>20</v>
      </c>
      <c r="K7" t="s">
        <v>31</v>
      </c>
      <c r="L7" t="s">
        <v>21</v>
      </c>
      <c r="M7" t="s">
        <v>29</v>
      </c>
      <c r="N7" t="s">
        <v>21</v>
      </c>
      <c r="O7" t="s">
        <v>251</v>
      </c>
      <c r="P7" s="16">
        <v>36409</v>
      </c>
      <c r="Q7" t="s">
        <v>252</v>
      </c>
      <c r="R7" t="s">
        <v>234</v>
      </c>
      <c r="S7" s="7" t="s">
        <v>88</v>
      </c>
    </row>
    <row r="8" spans="1:19" x14ac:dyDescent="0.35">
      <c r="A8" t="s">
        <v>255</v>
      </c>
      <c r="B8" t="s">
        <v>23</v>
      </c>
      <c r="C8" t="s">
        <v>24</v>
      </c>
      <c r="D8" t="s">
        <v>158</v>
      </c>
      <c r="E8" t="s">
        <v>247</v>
      </c>
      <c r="F8" t="s">
        <v>253</v>
      </c>
      <c r="G8">
        <v>960</v>
      </c>
      <c r="H8" t="s">
        <v>249</v>
      </c>
      <c r="I8" t="s">
        <v>250</v>
      </c>
      <c r="J8" t="s">
        <v>20</v>
      </c>
      <c r="K8" t="s">
        <v>31</v>
      </c>
      <c r="L8" t="s">
        <v>21</v>
      </c>
      <c r="M8" t="s">
        <v>29</v>
      </c>
      <c r="N8" t="s">
        <v>21</v>
      </c>
      <c r="O8" t="s">
        <v>251</v>
      </c>
      <c r="P8" s="16">
        <v>36409</v>
      </c>
      <c r="Q8" t="s">
        <v>254</v>
      </c>
      <c r="R8" t="s">
        <v>234</v>
      </c>
      <c r="S8" s="7" t="s">
        <v>88</v>
      </c>
    </row>
  </sheetData>
  <autoFilter ref="A1:S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"/>
  <sheetViews>
    <sheetView workbookViewId="0">
      <selection sqref="A1:T1"/>
    </sheetView>
  </sheetViews>
  <sheetFormatPr baseColWidth="10" defaultColWidth="9.1796875" defaultRowHeight="14.5" x14ac:dyDescent="0.35"/>
  <cols>
    <col min="1" max="1" width="10" customWidth="1"/>
    <col min="2" max="2" width="39" customWidth="1"/>
    <col min="3" max="3" width="16.1796875" customWidth="1"/>
    <col min="4" max="4" width="22.54296875" customWidth="1"/>
    <col min="5" max="5" width="42.81640625" customWidth="1"/>
    <col min="6" max="6" width="151.453125" customWidth="1"/>
    <col min="7" max="7" width="12.7265625" customWidth="1"/>
    <col min="8" max="8" width="8.7265625" customWidth="1"/>
    <col min="9" max="9" width="19.453125" customWidth="1"/>
    <col min="10" max="10" width="16" customWidth="1"/>
    <col min="11" max="11" width="18.453125" customWidth="1"/>
    <col min="12" max="12" width="17.81640625" customWidth="1"/>
    <col min="13" max="13" width="19.453125" customWidth="1"/>
    <col min="14" max="14" width="15" customWidth="1"/>
    <col min="15" max="15" width="14.453125" customWidth="1"/>
    <col min="16" max="16" width="64" customWidth="1"/>
    <col min="17" max="17" width="22.26953125" customWidth="1"/>
    <col min="18" max="18" width="19.7265625" customWidth="1"/>
    <col min="19" max="19" width="12" customWidth="1"/>
  </cols>
  <sheetData>
    <row r="1" spans="1:20" x14ac:dyDescent="0.35">
      <c r="A1" s="1" t="s">
        <v>222</v>
      </c>
      <c r="B1" s="1" t="s">
        <v>1</v>
      </c>
      <c r="C1" s="1" t="s">
        <v>2</v>
      </c>
      <c r="D1" s="1" t="s">
        <v>4</v>
      </c>
      <c r="E1" s="1" t="s">
        <v>3</v>
      </c>
      <c r="F1" s="1" t="s">
        <v>6</v>
      </c>
      <c r="G1" s="1" t="s">
        <v>193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13</v>
      </c>
      <c r="M1" s="1" t="s">
        <v>14</v>
      </c>
      <c r="N1" s="1" t="s">
        <v>223</v>
      </c>
      <c r="O1" s="1" t="s">
        <v>15</v>
      </c>
      <c r="P1" s="1" t="s">
        <v>16</v>
      </c>
      <c r="Q1" s="1" t="s">
        <v>17</v>
      </c>
      <c r="R1" s="1" t="s">
        <v>18</v>
      </c>
      <c r="S1" s="1" t="s">
        <v>19</v>
      </c>
      <c r="T1" s="6" t="s">
        <v>87</v>
      </c>
    </row>
    <row r="2" spans="1:20" x14ac:dyDescent="0.35">
      <c r="A2" t="s">
        <v>224</v>
      </c>
      <c r="B2" t="s">
        <v>83</v>
      </c>
      <c r="C2" t="s">
        <v>81</v>
      </c>
      <c r="D2" t="s">
        <v>82</v>
      </c>
      <c r="E2" s="15" t="s">
        <v>84</v>
      </c>
      <c r="F2" t="s">
        <v>225</v>
      </c>
      <c r="G2">
        <v>500</v>
      </c>
      <c r="H2" t="s">
        <v>42</v>
      </c>
      <c r="J2" t="s">
        <v>20</v>
      </c>
      <c r="K2" t="s">
        <v>27</v>
      </c>
      <c r="L2" t="s">
        <v>21</v>
      </c>
      <c r="M2" t="s">
        <v>29</v>
      </c>
      <c r="N2" t="s">
        <v>226</v>
      </c>
      <c r="O2" t="s">
        <v>21</v>
      </c>
      <c r="Q2" s="16">
        <v>45359</v>
      </c>
      <c r="S2" t="s">
        <v>227</v>
      </c>
      <c r="T2" s="7" t="s">
        <v>88</v>
      </c>
    </row>
  </sheetData>
  <autoFilter ref="A1:T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workbookViewId="0">
      <selection activeCell="X6" sqref="X6"/>
    </sheetView>
  </sheetViews>
  <sheetFormatPr baseColWidth="10" defaultRowHeight="14.5" x14ac:dyDescent="0.35"/>
  <cols>
    <col min="1" max="1" width="23.26953125" bestFit="1" customWidth="1"/>
    <col min="2" max="2" width="24.1796875" bestFit="1" customWidth="1"/>
    <col min="3" max="3" width="16.26953125" bestFit="1" customWidth="1"/>
    <col min="4" max="4" width="35.453125" bestFit="1" customWidth="1"/>
    <col min="5" max="5" width="22.81640625" bestFit="1" customWidth="1"/>
    <col min="6" max="6" width="117.453125" bestFit="1" customWidth="1"/>
    <col min="10" max="10" width="20.7265625" bestFit="1" customWidth="1"/>
    <col min="11" max="11" width="17" bestFit="1" customWidth="1"/>
    <col min="12" max="12" width="16.81640625" bestFit="1" customWidth="1"/>
    <col min="13" max="13" width="23.1796875" bestFit="1" customWidth="1"/>
    <col min="15" max="15" width="22.1796875" bestFit="1" customWidth="1"/>
    <col min="16" max="16" width="20.1796875" bestFit="1" customWidth="1"/>
    <col min="17" max="17" width="18.81640625" bestFit="1" customWidth="1"/>
    <col min="18" max="18" width="17.26953125" bestFit="1" customWidth="1"/>
    <col min="19" max="19" width="26.81640625" bestFit="1" customWidth="1"/>
    <col min="20" max="20" width="24.54296875" bestFit="1" customWidth="1"/>
    <col min="21" max="21" width="20" bestFit="1" customWidth="1"/>
    <col min="22" max="22" width="12.54296875" bestFit="1" customWidth="1"/>
  </cols>
  <sheetData>
    <row r="1" spans="1:22" x14ac:dyDescent="0.3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6</v>
      </c>
      <c r="G1" s="8" t="s">
        <v>7</v>
      </c>
      <c r="H1" s="8" t="s">
        <v>8</v>
      </c>
      <c r="I1" s="8" t="s">
        <v>9</v>
      </c>
      <c r="J1" s="8" t="s">
        <v>10</v>
      </c>
      <c r="K1" s="8" t="s">
        <v>215</v>
      </c>
      <c r="L1" s="8" t="s">
        <v>216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10" t="s">
        <v>87</v>
      </c>
    </row>
    <row r="2" spans="1:22" x14ac:dyDescent="0.35">
      <c r="A2" t="s">
        <v>255</v>
      </c>
      <c r="B2" t="s">
        <v>23</v>
      </c>
      <c r="C2" t="s">
        <v>24</v>
      </c>
      <c r="D2" t="s">
        <v>217</v>
      </c>
      <c r="E2" t="s">
        <v>218</v>
      </c>
      <c r="F2" t="s">
        <v>219</v>
      </c>
      <c r="G2" s="2">
        <v>10000</v>
      </c>
      <c r="H2" t="s">
        <v>26</v>
      </c>
      <c r="J2" t="s">
        <v>20</v>
      </c>
      <c r="M2" t="s">
        <v>27</v>
      </c>
      <c r="N2" t="s">
        <v>28</v>
      </c>
      <c r="O2" t="s">
        <v>21</v>
      </c>
      <c r="P2" t="s">
        <v>29</v>
      </c>
      <c r="Q2" t="s">
        <v>21</v>
      </c>
      <c r="R2" t="s">
        <v>104</v>
      </c>
      <c r="S2" s="3">
        <v>41054</v>
      </c>
      <c r="T2" t="s">
        <v>220</v>
      </c>
      <c r="U2" t="s">
        <v>221</v>
      </c>
      <c r="V2" s="7" t="s">
        <v>88</v>
      </c>
    </row>
  </sheetData>
  <autoFilter ref="A1:V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Page de garde</vt:lpstr>
      <vt:lpstr>Palan</vt:lpstr>
      <vt:lpstr>Pont roulant</vt:lpstr>
      <vt:lpstr>Pont Elevateur</vt:lpstr>
      <vt:lpstr>Elevateur a usage particulier</vt:lpstr>
      <vt:lpstr>Treuil</vt:lpstr>
      <vt:lpstr>Potence</vt:lpstr>
      <vt:lpstr>Portique de levage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HUTELLIER Fabien INGE CIVI DEFE</cp:lastModifiedBy>
  <dcterms:created xsi:type="dcterms:W3CDTF">2025-01-27T08:49:05Z</dcterms:created>
  <dcterms:modified xsi:type="dcterms:W3CDTF">2025-07-30T13:13:16Z</dcterms:modified>
</cp:coreProperties>
</file>